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ff2924f609a4339/Aven HUB/Tax/Income Tax/Templates/"/>
    </mc:Choice>
  </mc:AlternateContent>
  <xr:revisionPtr revIDLastSave="488" documentId="8_{ED1311AA-E703-4266-A38C-916213CB7DB2}" xr6:coauthVersionLast="47" xr6:coauthVersionMax="47" xr10:uidLastSave="{768DD306-44D0-4DAA-A271-6D5D0B854403}"/>
  <bookViews>
    <workbookView xWindow="-120" yWindow="-120" windowWidth="19440" windowHeight="15000" xr2:uid="{BDDA3AD2-FBC8-4457-B6B7-9AB85DDE6074}"/>
  </bookViews>
  <sheets>
    <sheet name="Income" sheetId="5" r:id="rId1"/>
    <sheet name="Expenses" sheetId="1" r:id="rId2"/>
    <sheet name="V&amp;E" sheetId="4" r:id="rId3"/>
    <sheet name="Home Office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2" i="5" l="1"/>
  <c r="S23" i="5"/>
  <c r="S24" i="5"/>
  <c r="S14" i="5"/>
  <c r="S15" i="5"/>
  <c r="S16" i="5"/>
  <c r="S17" i="5"/>
  <c r="S18" i="5"/>
  <c r="S7" i="5"/>
  <c r="S8" i="5"/>
  <c r="D8" i="5" s="1"/>
  <c r="S9" i="5"/>
  <c r="S10" i="5"/>
  <c r="S11" i="5"/>
  <c r="S5" i="5"/>
  <c r="L22" i="5"/>
  <c r="D22" i="5" s="1"/>
  <c r="L23" i="5"/>
  <c r="L24" i="5"/>
  <c r="L14" i="5"/>
  <c r="D14" i="5" s="1"/>
  <c r="L15" i="5"/>
  <c r="L16" i="5"/>
  <c r="D16" i="5" s="1"/>
  <c r="L17" i="5"/>
  <c r="D17" i="5" s="1"/>
  <c r="L18" i="5"/>
  <c r="D18" i="5" s="1"/>
  <c r="L7" i="5"/>
  <c r="L8" i="5"/>
  <c r="L9" i="5"/>
  <c r="L10" i="5"/>
  <c r="D10" i="5" s="1"/>
  <c r="L11" i="5"/>
  <c r="L5" i="5"/>
  <c r="D5" i="5" s="1"/>
  <c r="L6" i="5"/>
  <c r="D6" i="5" s="1"/>
  <c r="D23" i="5"/>
  <c r="D24" i="5"/>
  <c r="D21" i="5"/>
  <c r="D7" i="5"/>
  <c r="D9" i="5"/>
  <c r="D11" i="5"/>
  <c r="D12" i="5"/>
  <c r="D15" i="5"/>
  <c r="S21" i="5"/>
  <c r="L21" i="5"/>
  <c r="S12" i="5"/>
  <c r="L12" i="5"/>
  <c r="S6" i="5"/>
  <c r="F6" i="4"/>
  <c r="F7" i="4"/>
  <c r="F8" i="4"/>
  <c r="F5" i="4"/>
  <c r="L19" i="1"/>
  <c r="S19" i="1"/>
  <c r="L20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20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L6" i="1"/>
  <c r="D6" i="1" s="1"/>
  <c r="L7" i="1"/>
  <c r="D7" i="1" s="1"/>
  <c r="L8" i="1"/>
  <c r="D8" i="1" s="1"/>
  <c r="L9" i="1"/>
  <c r="D9" i="1" s="1"/>
  <c r="L10" i="1"/>
  <c r="D10" i="1" s="1"/>
  <c r="L11" i="1"/>
  <c r="D11" i="1" s="1"/>
  <c r="L12" i="1"/>
  <c r="D12" i="1" s="1"/>
  <c r="L13" i="1"/>
  <c r="D13" i="1" s="1"/>
  <c r="L14" i="1"/>
  <c r="D14" i="1" s="1"/>
  <c r="L15" i="1"/>
  <c r="D15" i="1" s="1"/>
  <c r="L16" i="1"/>
  <c r="D16" i="1" s="1"/>
  <c r="L17" i="1"/>
  <c r="D17" i="1" s="1"/>
  <c r="L18" i="1"/>
  <c r="D18" i="1" s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S5" i="1"/>
  <c r="L5" i="1"/>
  <c r="B20" i="2"/>
  <c r="B6" i="2"/>
  <c r="D46" i="1" l="1"/>
  <c r="D42" i="1"/>
  <c r="D38" i="1"/>
  <c r="D34" i="1"/>
  <c r="D30" i="1"/>
  <c r="D26" i="1"/>
  <c r="D22" i="1"/>
  <c r="D43" i="1"/>
  <c r="D39" i="1"/>
  <c r="D35" i="1"/>
  <c r="D31" i="1"/>
  <c r="D27" i="1"/>
  <c r="D23" i="1"/>
  <c r="D47" i="1"/>
  <c r="D5" i="1"/>
  <c r="D44" i="1"/>
  <c r="D40" i="1"/>
  <c r="D36" i="1"/>
  <c r="D32" i="1"/>
  <c r="D28" i="1"/>
  <c r="D24" i="1"/>
  <c r="D45" i="1"/>
  <c r="D41" i="1"/>
  <c r="D37" i="1"/>
  <c r="D33" i="1"/>
  <c r="D29" i="1"/>
  <c r="D25" i="1"/>
  <c r="D19" i="1"/>
  <c r="D20" i="1"/>
  <c r="B21" i="2"/>
  <c r="B27" i="2" s="1"/>
  <c r="D21" i="1" s="1"/>
  <c r="D3" i="1" l="1"/>
</calcChain>
</file>

<file path=xl/sharedStrings.xml><?xml version="1.0" encoding="utf-8"?>
<sst xmlns="http://schemas.openxmlformats.org/spreadsheetml/2006/main" count="153" uniqueCount="127">
  <si>
    <t>Total</t>
  </si>
  <si>
    <t>Accounting &amp; Tax Fees</t>
  </si>
  <si>
    <t>Advertising &amp; Promotions (includes shows)</t>
  </si>
  <si>
    <t>Air fares</t>
  </si>
  <si>
    <t>Bad Debts</t>
  </si>
  <si>
    <t>Bank Charges</t>
  </si>
  <si>
    <t>Car hire</t>
  </si>
  <si>
    <t>Cell phone expenses</t>
  </si>
  <si>
    <t>Cleaning Services</t>
  </si>
  <si>
    <t>Commissions paid</t>
  </si>
  <si>
    <t>Consulting fees paid</t>
  </si>
  <si>
    <t>Courses &amp; Conferences</t>
  </si>
  <si>
    <t>Electricity / Rates and Taxes</t>
  </si>
  <si>
    <t>Equipment rental</t>
  </si>
  <si>
    <t>Equipment purchases</t>
  </si>
  <si>
    <t>Entertainment expenses</t>
  </si>
  <si>
    <t>Insurance</t>
  </si>
  <si>
    <t>Internet Subs</t>
  </si>
  <si>
    <t>Interest paid</t>
  </si>
  <si>
    <t>Legal Costs</t>
  </si>
  <si>
    <t>Magazines &amp; Newspapers</t>
  </si>
  <si>
    <t>Membership Fees</t>
  </si>
  <si>
    <t>Office supplies and expenses</t>
  </si>
  <si>
    <t>Parking &amp; Tolls</t>
  </si>
  <si>
    <t>Photographic Costs</t>
  </si>
  <si>
    <t>Postage &amp; Courier Services</t>
  </si>
  <si>
    <t>Presentations</t>
  </si>
  <si>
    <t>Refreshments and meals</t>
  </si>
  <si>
    <t>Rental paid</t>
  </si>
  <si>
    <t>Repairs and maintenance</t>
  </si>
  <si>
    <t>Salaries</t>
  </si>
  <si>
    <t>Security</t>
  </si>
  <si>
    <t>Sponsorships</t>
  </si>
  <si>
    <t>Stationary</t>
  </si>
  <si>
    <t>Subscriptions</t>
  </si>
  <si>
    <t>Sundry</t>
  </si>
  <si>
    <t>Telephone costs</t>
  </si>
  <si>
    <t>Trade gifts</t>
  </si>
  <si>
    <t>Training</t>
  </si>
  <si>
    <t>Travel costs (foreign)</t>
  </si>
  <si>
    <t>Wages\Subcontractors</t>
  </si>
  <si>
    <t xml:space="preserve"> EXPENSES INCURRED IN THE PRODUCTION OF INCOME</t>
  </si>
  <si>
    <t>Other Client specific expenses</t>
  </si>
  <si>
    <t>list below</t>
  </si>
  <si>
    <t>Total home office expenses</t>
  </si>
  <si>
    <t>Supplies &amp; equipment</t>
  </si>
  <si>
    <t>Expenses purely to the office</t>
  </si>
  <si>
    <t>Home Office Share</t>
  </si>
  <si>
    <t>Cleaning services</t>
  </si>
  <si>
    <r>
      <t xml:space="preserve">Expenses </t>
    </r>
    <r>
      <rPr>
        <sz val="10"/>
        <rFont val="Arial"/>
        <family val="2"/>
      </rPr>
      <t xml:space="preserve"> (shared in the household)</t>
    </r>
  </si>
  <si>
    <t>% of expenses attributable to home office</t>
  </si>
  <si>
    <r>
      <t>Portion of home used exclusively for office in m</t>
    </r>
    <r>
      <rPr>
        <vertAlign val="superscript"/>
        <sz val="10"/>
        <rFont val="Arial"/>
        <family val="2"/>
      </rPr>
      <t>2</t>
    </r>
  </si>
  <si>
    <r>
      <t>Size of home in m</t>
    </r>
    <r>
      <rPr>
        <vertAlign val="superscript"/>
        <sz val="10"/>
        <rFont val="Arial"/>
        <family val="2"/>
      </rPr>
      <t>2</t>
    </r>
  </si>
  <si>
    <t>HOME OFFICE CALCULATION NOTES:</t>
  </si>
  <si>
    <t>Wear &amp; Tear</t>
  </si>
  <si>
    <t>Levies</t>
  </si>
  <si>
    <t>Repairs &amp; Maintenance to premises</t>
  </si>
  <si>
    <t>Rates &amp; taxes</t>
  </si>
  <si>
    <t>Municipal Charges (water &amp; lights etc.)</t>
  </si>
  <si>
    <t>Only claimable if you receive commission or</t>
  </si>
  <si>
    <t>if you are an independent contractor</t>
  </si>
  <si>
    <t>Important!</t>
  </si>
  <si>
    <t>Needs to be a dedicated space (room)</t>
  </si>
  <si>
    <t>Purchase price</t>
  </si>
  <si>
    <t>Purchase date</t>
  </si>
  <si>
    <t>Equipment Description</t>
  </si>
  <si>
    <t>Vehicle expenses</t>
  </si>
  <si>
    <t>Fuel</t>
  </si>
  <si>
    <t>Maintenace and Repairs</t>
  </si>
  <si>
    <t>Insurance &amp; Licenses</t>
  </si>
  <si>
    <t>Other (tracker)</t>
  </si>
  <si>
    <t>Accomodation (Hotels, B&amp;B etc)</t>
  </si>
  <si>
    <r>
      <t>Equipment purchases</t>
    </r>
    <r>
      <rPr>
        <sz val="10"/>
        <color rgb="FFFF0000"/>
        <rFont val="Arial"/>
        <family val="2"/>
      </rPr>
      <t xml:space="preserve"> (If individual item purchased cost more than R7 500 please include in V&amp;E tab)</t>
    </r>
  </si>
  <si>
    <r>
      <t xml:space="preserve">Taxi fares </t>
    </r>
    <r>
      <rPr>
        <sz val="10"/>
        <color rgb="FFFF0000"/>
        <rFont val="Arial"/>
        <family val="2"/>
      </rPr>
      <t>(For private vehicle costs please complete V&amp;E tab)</t>
    </r>
  </si>
  <si>
    <t>1st Period</t>
  </si>
  <si>
    <t>2nd Period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</si>
  <si>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</si>
  <si>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</si>
  <si>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</si>
  <si>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</si>
  <si>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</si>
  <si>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</si>
  <si>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</si>
  <si>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</si>
  <si>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</si>
  <si>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</si>
  <si>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</si>
  <si>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</si>
  <si>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-</t>
  </si>
  <si>
    <t>INCOME FOR THE YEAR</t>
  </si>
  <si>
    <t xml:space="preserve">Business/Consulting Income </t>
  </si>
  <si>
    <t>Independent contractor or similar tax paid on consulting income</t>
  </si>
  <si>
    <t>Rental Income</t>
  </si>
  <si>
    <t>Interest received</t>
  </si>
  <si>
    <t>Dividends received</t>
  </si>
  <si>
    <t>Capital items sold (property, shares, coins/crypto)</t>
  </si>
  <si>
    <t>Require purchase date and price</t>
  </si>
  <si>
    <t>Expenses against rental income</t>
  </si>
  <si>
    <t>Other information</t>
  </si>
  <si>
    <t>Medical aid contribution</t>
  </si>
  <si>
    <t>Excess medical expenses</t>
  </si>
  <si>
    <t>Donations to public benefit organisations</t>
  </si>
  <si>
    <t>Retirement annuity contributions</t>
  </si>
  <si>
    <t>Same vehicle as last year</t>
  </si>
  <si>
    <t>Yes</t>
  </si>
  <si>
    <t>No</t>
  </si>
  <si>
    <t>Sept</t>
  </si>
  <si>
    <t>Aug</t>
  </si>
  <si>
    <t>Apr</t>
  </si>
  <si>
    <t>Oct</t>
  </si>
  <si>
    <t>Nov</t>
  </si>
  <si>
    <t>Dec</t>
  </si>
  <si>
    <t>Jan</t>
  </si>
  <si>
    <t>Feb</t>
  </si>
  <si>
    <r>
      <t xml:space="preserve">For end year please send your IRP5 </t>
    </r>
    <r>
      <rPr>
        <sz val="10"/>
        <color rgb="FFFF0000"/>
        <rFont val="Arial"/>
        <family val="2"/>
      </rPr>
      <t>travel allowance please send logbook</t>
    </r>
  </si>
  <si>
    <t>Kilometers</t>
  </si>
  <si>
    <t>please send logbook</t>
  </si>
  <si>
    <t>Rental agency fee</t>
  </si>
  <si>
    <t>Levies paid</t>
  </si>
  <si>
    <t>Rates and taxes</t>
  </si>
  <si>
    <t>Equipment purchased</t>
  </si>
  <si>
    <t>Please complete V&amp;E tab</t>
  </si>
  <si>
    <t>Interest on bond/Rental paid</t>
  </si>
  <si>
    <r>
      <t xml:space="preserve">Bond repayments </t>
    </r>
    <r>
      <rPr>
        <sz val="10"/>
        <color rgb="FFFF0000"/>
        <rFont val="Arial"/>
        <family val="2"/>
      </rPr>
      <t>please send us your bond statement</t>
    </r>
  </si>
  <si>
    <r>
      <t xml:space="preserve">Home office expenses </t>
    </r>
    <r>
      <rPr>
        <b/>
        <sz val="10"/>
        <color rgb="FFFF0000"/>
        <rFont val="Arial"/>
        <family val="2"/>
      </rPr>
      <t>(Please complete Home office tab</t>
    </r>
    <r>
      <rPr>
        <b/>
        <sz val="10"/>
        <rFont val="Arial"/>
        <family val="2"/>
      </rPr>
      <t>)</t>
    </r>
  </si>
  <si>
    <t>202__</t>
  </si>
  <si>
    <r>
      <t xml:space="preserve">Salary income </t>
    </r>
    <r>
      <rPr>
        <sz val="10"/>
        <color rgb="FFFF0000"/>
        <rFont val="Arial"/>
        <family val="2"/>
      </rPr>
      <t>please send us your latest payslip for provisional and your IRP5 for the end year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</si>
</sst>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&quot;R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75">
    <xf numFmtId="0" fontId="0" fillId="0" borderId="0" xfId="0"/>
    <xf numFmtId="164" fontId="2" fillId="0" borderId="0" xfId="1" applyNumberFormat="1" applyFont="1" applyProtection="1">
      <protection locked="0"/>
    </xf>
    <xf numFmtId="165" fontId="2" fillId="0" borderId="0" xfId="1" applyNumberFormat="1" applyFont="1" applyProtection="1">
      <protection locked="0"/>
    </xf>
    <xf numFmtId="0" fontId="0" fillId="0" borderId="0" xfId="0" applyProtection="1">
      <protection locked="0"/>
    </xf>
    <xf numFmtId="165" fontId="2" fillId="0" borderId="0" xfId="1" applyNumberFormat="1" applyFont="1" applyBorder="1" applyProtection="1">
      <protection locked="0"/>
    </xf>
    <xf numFmtId="164" fontId="2" fillId="0" borderId="0" xfId="1" applyNumberFormat="1" applyFont="1" applyProtection="1"/>
    <xf numFmtId="164" fontId="3" fillId="0" borderId="0" xfId="1" applyNumberFormat="1" applyFont="1" applyProtection="1"/>
    <xf numFmtId="0" fontId="0" fillId="0" borderId="0" xfId="0" applyProtection="1"/>
    <xf numFmtId="0" fontId="2" fillId="0" borderId="0" xfId="2"/>
    <xf numFmtId="0" fontId="2" fillId="0" borderId="0" xfId="2" applyAlignment="1">
      <alignment horizontal="left" indent="1"/>
    </xf>
    <xf numFmtId="0" fontId="3" fillId="0" borderId="0" xfId="2" applyFont="1"/>
    <xf numFmtId="165" fontId="2" fillId="0" borderId="0" xfId="3" applyNumberFormat="1" applyFont="1" applyFill="1"/>
    <xf numFmtId="165" fontId="2" fillId="2" borderId="0" xfId="3" applyNumberFormat="1" applyFont="1" applyFill="1"/>
    <xf numFmtId="165" fontId="2" fillId="0" borderId="0" xfId="3" applyNumberFormat="1" applyFont="1"/>
    <xf numFmtId="164" fontId="2" fillId="0" borderId="0" xfId="3" applyNumberFormat="1" applyFont="1"/>
    <xf numFmtId="0" fontId="2" fillId="0" borderId="0" xfId="2" applyAlignment="1">
      <alignment horizontal="left" indent="2"/>
    </xf>
    <xf numFmtId="0" fontId="5" fillId="0" borderId="0" xfId="2" applyFont="1"/>
    <xf numFmtId="164" fontId="2" fillId="2" borderId="0" xfId="3" applyNumberFormat="1" applyFont="1" applyFill="1" applyProtection="1">
      <protection locked="0"/>
    </xf>
    <xf numFmtId="0" fontId="2" fillId="0" borderId="0" xfId="2" applyProtection="1">
      <protection locked="0"/>
    </xf>
    <xf numFmtId="164" fontId="2" fillId="0" borderId="0" xfId="3" applyNumberFormat="1" applyFont="1" applyProtection="1"/>
    <xf numFmtId="164" fontId="3" fillId="2" borderId="0" xfId="3" applyNumberFormat="1" applyFont="1" applyFill="1" applyBorder="1" applyProtection="1"/>
    <xf numFmtId="164" fontId="3" fillId="2" borderId="0" xfId="3" applyNumberFormat="1" applyFont="1" applyFill="1" applyProtection="1"/>
    <xf numFmtId="164" fontId="2" fillId="2" borderId="0" xfId="3" applyNumberFormat="1" applyFont="1" applyFill="1" applyAlignment="1" applyProtection="1">
      <alignment horizontal="left"/>
    </xf>
    <xf numFmtId="164" fontId="2" fillId="2" borderId="0" xfId="3" applyNumberFormat="1" applyFont="1" applyFill="1" applyProtection="1"/>
    <xf numFmtId="164" fontId="2" fillId="0" borderId="0" xfId="3" applyNumberFormat="1" applyFont="1" applyFill="1" applyProtection="1"/>
    <xf numFmtId="0" fontId="2" fillId="0" borderId="0" xfId="2" applyProtection="1"/>
    <xf numFmtId="0" fontId="3" fillId="0" borderId="0" xfId="2" applyFont="1" applyProtection="1"/>
    <xf numFmtId="0" fontId="2" fillId="0" borderId="0" xfId="2" applyAlignment="1" applyProtection="1">
      <alignment horizontal="left" indent="1"/>
    </xf>
    <xf numFmtId="0" fontId="2" fillId="0" borderId="0" xfId="2" applyAlignment="1" applyProtection="1">
      <alignment horizontal="left"/>
    </xf>
    <xf numFmtId="0" fontId="2" fillId="0" borderId="1" xfId="2" applyBorder="1" applyProtection="1"/>
    <xf numFmtId="0" fontId="3" fillId="0" borderId="0" xfId="2" applyFont="1" applyProtection="1">
      <protection hidden="1"/>
    </xf>
    <xf numFmtId="43" fontId="2" fillId="0" borderId="0" xfId="2" applyNumberFormat="1" applyProtection="1">
      <protection hidden="1"/>
    </xf>
    <xf numFmtId="0" fontId="6" fillId="0" borderId="0" xfId="0" applyFont="1" applyProtection="1">
      <protection locked="0"/>
    </xf>
    <xf numFmtId="165" fontId="7" fillId="0" borderId="0" xfId="1" applyNumberFormat="1" applyFont="1" applyProtection="1">
      <protection locked="0"/>
    </xf>
    <xf numFmtId="0" fontId="2" fillId="0" borderId="0" xfId="1" applyNumberFormat="1" applyFont="1" applyProtection="1"/>
    <xf numFmtId="0" fontId="2" fillId="0" borderId="0" xfId="1" applyNumberFormat="1" applyFont="1" applyProtection="1">
      <protection locked="0"/>
    </xf>
    <xf numFmtId="0" fontId="3" fillId="0" borderId="0" xfId="1" applyNumberFormat="1" applyFont="1" applyAlignment="1" applyProtection="1"/>
    <xf numFmtId="0" fontId="2" fillId="0" borderId="0" xfId="1" applyNumberFormat="1" applyFont="1" applyAlignment="1" applyProtection="1">
      <alignment horizontal="left" indent="2"/>
    </xf>
    <xf numFmtId="0" fontId="2" fillId="0" borderId="0" xfId="1" applyNumberFormat="1" applyFont="1" applyAlignment="1" applyProtection="1">
      <alignment horizontal="left" indent="1"/>
    </xf>
    <xf numFmtId="0" fontId="0" fillId="0" borderId="0" xfId="0" applyNumberFormat="1" applyProtection="1">
      <protection locked="0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8" fillId="0" borderId="0" xfId="0" applyFont="1" applyProtection="1"/>
    <xf numFmtId="0" fontId="8" fillId="0" borderId="0" xfId="0" applyFont="1" applyProtection="1">
      <protection locked="0"/>
    </xf>
    <xf numFmtId="0" fontId="8" fillId="0" borderId="0" xfId="0" applyNumberFormat="1" applyFont="1" applyProtection="1">
      <protection locked="0"/>
    </xf>
    <xf numFmtId="0" fontId="8" fillId="0" borderId="0" xfId="0" applyNumberFormat="1" applyFont="1" applyAlignment="1" applyProtection="1">
      <alignment horizontal="left" indent="1"/>
    </xf>
    <xf numFmtId="0" fontId="8" fillId="0" borderId="0" xfId="0" applyNumberFormat="1" applyFont="1" applyAlignment="1" applyProtection="1">
      <alignment horizontal="left" indent="2"/>
    </xf>
    <xf numFmtId="0" fontId="8" fillId="0" borderId="0" xfId="0" applyNumberFormat="1" applyFont="1" applyProtection="1"/>
    <xf numFmtId="0" fontId="10" fillId="0" borderId="0" xfId="0" applyNumberFormat="1" applyFont="1" applyProtection="1"/>
    <xf numFmtId="165" fontId="3" fillId="0" borderId="0" xfId="1" applyNumberFormat="1" applyFont="1" applyAlignment="1" applyProtection="1">
      <alignment horizontal="center"/>
    </xf>
    <xf numFmtId="165" fontId="3" fillId="0" borderId="0" xfId="1" applyNumberFormat="1" applyFont="1" applyProtection="1"/>
    <xf numFmtId="165" fontId="2" fillId="0" borderId="0" xfId="1" applyNumberFormat="1" applyFont="1" applyBorder="1" applyProtection="1"/>
    <xf numFmtId="165" fontId="3" fillId="0" borderId="0" xfId="1" applyNumberFormat="1" applyFont="1" applyBorder="1" applyProtection="1"/>
    <xf numFmtId="0" fontId="9" fillId="0" borderId="0" xfId="0" applyFont="1" applyProtection="1"/>
    <xf numFmtId="0" fontId="3" fillId="0" borderId="0" xfId="1" applyNumberFormat="1" applyFont="1" applyProtection="1"/>
    <xf numFmtId="0" fontId="9" fillId="0" borderId="0" xfId="0" applyFont="1" applyAlignment="1" applyProtection="1">
      <alignment horizontal="center"/>
    </xf>
    <xf numFmtId="165" fontId="2" fillId="0" borderId="0" xfId="1" applyNumberFormat="1" applyFont="1" applyProtection="1"/>
    <xf numFmtId="165" fontId="3" fillId="0" borderId="2" xfId="1" applyNumberFormat="1" applyFont="1" applyBorder="1" applyProtection="1"/>
    <xf numFmtId="165" fontId="2" fillId="0" borderId="1" xfId="1" applyNumberFormat="1" applyFont="1" applyBorder="1" applyProtection="1"/>
    <xf numFmtId="165" fontId="0" fillId="0" borderId="0" xfId="0" applyNumberFormat="1" applyProtection="1"/>
    <xf numFmtId="0" fontId="8" fillId="0" borderId="0" xfId="0" applyFont="1" applyAlignment="1" applyProtection="1">
      <alignment horizontal="left" indent="1"/>
    </xf>
    <xf numFmtId="164" fontId="3" fillId="2" borderId="3" xfId="3" applyNumberFormat="1" applyFont="1" applyFill="1" applyBorder="1" applyProtection="1">
      <protection locked="0"/>
    </xf>
    <xf numFmtId="164" fontId="2" fillId="0" borderId="0" xfId="3" applyNumberFormat="1" applyFont="1" applyFill="1" applyProtection="1">
      <protection locked="0"/>
    </xf>
    <xf numFmtId="0" fontId="3" fillId="0" borderId="0" xfId="2" applyFont="1" applyProtection="1">
      <protection locked="0"/>
    </xf>
    <xf numFmtId="0" fontId="2" fillId="0" borderId="1" xfId="2" applyBorder="1" applyProtection="1">
      <protection locked="0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</xf>
    <xf numFmtId="165" fontId="2" fillId="0" borderId="0" xfId="1" applyNumberFormat="1" applyFont="1" applyAlignment="1" applyProtection="1">
      <alignment horizontal="center"/>
    </xf>
    <xf numFmtId="0" fontId="11" fillId="0" borderId="0" xfId="0" applyFont="1" applyProtection="1"/>
    <xf numFmtId="0" fontId="8" fillId="0" borderId="4" xfId="0" applyFont="1" applyBorder="1" applyAlignment="1" applyProtection="1">
      <alignment horizontal="center"/>
      <protection locked="0"/>
    </xf>
  </cellXfs>
  <cellStyles count="4">
    <cellStyle name="Comma" xfId="1" builtinId="3"/>
    <cellStyle name="Comma 2" xfId="3" xr:uid="{34960101-B09C-4F79-9910-2B1D72C589C5}"/>
    <cellStyle name="Normal" xfId="0" builtinId="0"/>
    <cellStyle name="Normal 2" xfId="2" xr:uid="{9E0F144B-84CE-41B1-940C-114D1A6F0A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1095375</xdr:colOff>
      <xdr:row>0</xdr:row>
      <xdr:rowOff>28575</xdr:rowOff>
    </xdr:from>
    <xdr:to>
      <xdr:col>3</xdr:col>
      <xdr:colOff>133350</xdr:colOff>
      <xdr:row>24</xdr:row>
      <xdr:rowOff>64891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C734B9-C70D-407E-A1F0-E82139FBC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85875" y="28575"/>
          <a:ext cx="3143250" cy="4274941"/>
        </a:xfrm>
        <a:prstGeom prst="rect">
          <a:avLst/>
        </a:prstGeom>
      </xdr:spPr>
    </xdr:pic>
    <xdr:clientData/>
  </xdr:twoCellAnchor>
  <xdr:twoCellAnchor editAs="oneCell">
    <xdr:from>
      <xdr:col>10</xdr:col>
      <xdr:colOff>593376</xdr:colOff>
      <xdr:row>0</xdr:row>
      <xdr:rowOff>171450</xdr:rowOff>
    </xdr:from>
    <xdr:to>
      <xdr:col>12</xdr:col>
      <xdr:colOff>28575</xdr:colOff>
      <xdr:row>7</xdr:row>
      <xdr:rowOff>139059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F00E79D-D581-4FD0-B8D3-66FA54AA97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37251" y="171450"/>
          <a:ext cx="711549" cy="967734"/>
        </a:xfrm>
        <a:prstGeom prst="rect">
          <a:avLst/>
        </a:prstGeom>
      </xdr:spPr>
    </xdr:pic>
    <xdr:clientData/>
  </xdr:twoCellAnchor>
  <xdr:twoCellAnchor editAs="oneCell">
    <xdr:from>
      <xdr:col>10</xdr:col>
      <xdr:colOff>514350</xdr:colOff>
      <xdr:row>9</xdr:row>
      <xdr:rowOff>95250</xdr:rowOff>
    </xdr:from>
    <xdr:to>
      <xdr:col>11</xdr:col>
      <xdr:colOff>616299</xdr:colOff>
      <xdr:row>14</xdr:row>
      <xdr:rowOff>110484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4C5F5F8-4FDE-426E-B91E-30DF28AE4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658225" y="1476375"/>
          <a:ext cx="711549" cy="967734"/>
        </a:xfrm>
        <a:prstGeom prst="rect">
          <a:avLst/>
        </a:prstGeom>
      </xdr:spPr>
    </xdr:pic>
    <xdr:clientData/>
  </xdr:twoCellAnchor>
  <xdr:twoCellAnchor editAs="oneCell">
    <xdr:from>
      <xdr:col>10</xdr:col>
      <xdr:colOff>571500</xdr:colOff>
      <xdr:row>16</xdr:row>
      <xdr:rowOff>76200</xdr:rowOff>
    </xdr:from>
    <xdr:to>
      <xdr:col>12</xdr:col>
      <xdr:colOff>6699</xdr:colOff>
      <xdr:row>21</xdr:row>
      <xdr:rowOff>91434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DF5E6B4-FC81-4EA4-A673-0853B46947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715375" y="2790825"/>
          <a:ext cx="711549" cy="967734"/>
        </a:xfrm>
        <a:prstGeom prst="rect">
          <a:avLst/>
        </a:prstGeom>
      </xdr:spPr>
    </xdr:pic>
    <xdr:clientData/>
  </xdr:twoCellAnchor>
  <xdr:twoCellAnchor editAs="oneCell">
    <xdr:from>
      <xdr:col>17</xdr:col>
      <xdr:colOff>561975</xdr:colOff>
      <xdr:row>0</xdr:row>
      <xdr:rowOff>161925</xdr:rowOff>
    </xdr:from>
    <xdr:to>
      <xdr:col>18</xdr:col>
      <xdr:colOff>663924</xdr:colOff>
      <xdr:row>7</xdr:row>
      <xdr:rowOff>129534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E6ED536-B54E-431C-99BC-5B8813B3F4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87350" y="161925"/>
          <a:ext cx="711549" cy="967734"/>
        </a:xfrm>
        <a:prstGeom prst="rect">
          <a:avLst/>
        </a:prstGeom>
      </xdr:spPr>
    </xdr:pic>
    <xdr:clientData/>
  </xdr:twoCellAnchor>
  <xdr:twoCellAnchor editAs="oneCell">
    <xdr:from>
      <xdr:col>17</xdr:col>
      <xdr:colOff>542925</xdr:colOff>
      <xdr:row>9</xdr:row>
      <xdr:rowOff>104775</xdr:rowOff>
    </xdr:from>
    <xdr:to>
      <xdr:col>18</xdr:col>
      <xdr:colOff>644874</xdr:colOff>
      <xdr:row>14</xdr:row>
      <xdr:rowOff>120009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7CD7404-2495-4223-8E79-7364BD9175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68300" y="1485900"/>
          <a:ext cx="711549" cy="967734"/>
        </a:xfrm>
        <a:prstGeom prst="rect">
          <a:avLst/>
        </a:prstGeom>
      </xdr:spPr>
    </xdr:pic>
    <xdr:clientData/>
  </xdr:twoCellAnchor>
  <xdr:twoCellAnchor editAs="oneCell">
    <xdr:from>
      <xdr:col>17</xdr:col>
      <xdr:colOff>571500</xdr:colOff>
      <xdr:row>16</xdr:row>
      <xdr:rowOff>95250</xdr:rowOff>
    </xdr:from>
    <xdr:to>
      <xdr:col>18</xdr:col>
      <xdr:colOff>673449</xdr:colOff>
      <xdr:row>21</xdr:row>
      <xdr:rowOff>110484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BE6BD4B-A6A8-4394-AE1B-1F872808C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096875" y="2809875"/>
          <a:ext cx="711549" cy="96773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484507</xdr:colOff>
      <xdr:row>46</xdr:row>
      <xdr:rowOff>180975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D7FD1C-1507-419B-982E-D27E24827A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2917"/>
          <a:ext cx="6347674" cy="86264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104775</xdr:rowOff>
    </xdr:from>
    <xdr:to>
      <xdr:col>1</xdr:col>
      <xdr:colOff>142875</xdr:colOff>
      <xdr:row>10</xdr:row>
      <xdr:rowOff>142929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5627474-EF07-49F3-8CE2-F30722F379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alphaModFix amt="20000"/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04800" y="104775"/>
          <a:ext cx="1428750" cy="194315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7</xdr:row>
      <xdr:rowOff>129647</xdr:rowOff>
    </xdr:from>
    <xdr:to>
      <xdr:col>0</xdr:col>
      <xdr:colOff>2914983</xdr:colOff>
      <xdr:row>28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BFDCAD9-9DC9-4277-BBA8-8A375FC2CF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320272"/>
          <a:ext cx="2743533" cy="372797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98CEE-4A6C-4DC6-8953-16EB641663D9}">
  <dimension ref="A1:T36"/>
  <sheetViews>
    <sheetView tabSelected="1" workbookViewId="0">
      <selection activeCell="D2" sqref="D2"/>
    </sheetView>
  </sheetViews>
  <sheetFormatPr defaultRowHeight="15" x14ac:dyDescent="0.25"/>
  <cols>
    <col min="1" max="1" width="2.85546875" customWidth="1"/>
    <col min="2" max="2" width="58.7109375" style="7" bestFit="1" customWidth="1"/>
    <col min="3" max="3" width="2.85546875" style="7" customWidth="1"/>
    <col min="5" max="5" width="2.85546875" customWidth="1"/>
    <col min="12" max="13" width="10" bestFit="1" customWidth="1"/>
    <col min="19" max="19" width="10.5703125" bestFit="1" customWidth="1"/>
  </cols>
  <sheetData>
    <row r="1" spans="1:20" s="7" customFormat="1" x14ac:dyDescent="0.25">
      <c r="A1" s="42"/>
      <c r="B1" s="6"/>
      <c r="C1" s="6"/>
      <c r="D1" s="49" t="s">
        <v>0</v>
      </c>
      <c r="E1" s="50"/>
      <c r="F1" s="51" t="s">
        <v>76</v>
      </c>
      <c r="G1" s="51" t="s">
        <v>77</v>
      </c>
      <c r="H1" s="51" t="s">
        <v>78</v>
      </c>
      <c r="I1" s="51" t="s">
        <v>79</v>
      </c>
      <c r="J1" s="51" t="s">
        <v>80</v>
      </c>
      <c r="K1" s="51" t="s">
        <v>81</v>
      </c>
      <c r="L1" s="52" t="s">
        <v>74</v>
      </c>
      <c r="M1" s="51" t="s">
        <v>82</v>
      </c>
      <c r="N1" s="51" t="s">
        <v>83</v>
      </c>
      <c r="O1" s="51" t="s">
        <v>84</v>
      </c>
      <c r="P1" s="51" t="s">
        <v>85</v>
      </c>
      <c r="Q1" s="51" t="s">
        <v>86</v>
      </c>
      <c r="R1" s="51" t="s">
        <v>87</v>
      </c>
      <c r="S1" s="53" t="s">
        <v>75</v>
      </c>
    </row>
    <row r="2" spans="1:20" s="3" customFormat="1" x14ac:dyDescent="0.25">
      <c r="A2" s="42"/>
      <c r="B2" s="6" t="s">
        <v>89</v>
      </c>
      <c r="C2" s="6"/>
      <c r="D2" s="2" t="s">
        <v>125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3"/>
    </row>
    <row r="3" spans="1:20" s="3" customFormat="1" ht="3.75" customHeight="1" x14ac:dyDescent="0.25">
      <c r="A3" s="42"/>
      <c r="B3" s="6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3"/>
    </row>
    <row r="4" spans="1:20" s="3" customFormat="1" x14ac:dyDescent="0.25">
      <c r="A4" s="42"/>
      <c r="B4" s="34" t="s">
        <v>126</v>
      </c>
      <c r="C4" s="6"/>
      <c r="D4" s="72"/>
      <c r="E4" s="2"/>
      <c r="F4" s="2"/>
      <c r="G4" s="2"/>
      <c r="H4" s="2"/>
      <c r="I4" s="2"/>
      <c r="J4" s="2"/>
      <c r="K4" s="2"/>
      <c r="L4" s="34"/>
      <c r="M4" s="2"/>
      <c r="N4" s="2"/>
      <c r="O4" s="2"/>
      <c r="P4" s="2"/>
      <c r="Q4" s="2"/>
      <c r="R4" s="2"/>
      <c r="S4" s="47"/>
    </row>
    <row r="5" spans="1:20" s="3" customFormat="1" hidden="1" x14ac:dyDescent="0.25">
      <c r="A5" s="42"/>
      <c r="B5" s="38" t="s">
        <v>114</v>
      </c>
      <c r="C5" s="6"/>
      <c r="D5" s="72">
        <f t="shared" ref="D5:D18" si="0">L5+S5</f>
        <v>0</v>
      </c>
      <c r="E5" s="2"/>
      <c r="F5" s="2"/>
      <c r="G5" s="2"/>
      <c r="H5" s="2"/>
      <c r="I5" s="2"/>
      <c r="J5" s="2"/>
      <c r="K5" s="2"/>
      <c r="L5" s="34">
        <f t="shared" ref="L4:L5" si="1">SUM(F5:K5)</f>
        <v>0</v>
      </c>
      <c r="M5" s="2"/>
      <c r="N5" s="2"/>
      <c r="O5" s="2"/>
      <c r="P5" s="2"/>
      <c r="Q5" s="2"/>
      <c r="R5" s="2"/>
      <c r="S5" s="47">
        <f t="shared" ref="S4:S5" si="2">SUM(M5:R5)</f>
        <v>0</v>
      </c>
    </row>
    <row r="6" spans="1:20" s="3" customFormat="1" x14ac:dyDescent="0.25">
      <c r="A6" s="42"/>
      <c r="B6" s="34" t="s">
        <v>90</v>
      </c>
      <c r="C6" s="6"/>
      <c r="D6" s="72">
        <f t="shared" si="0"/>
        <v>0</v>
      </c>
      <c r="E6" s="35"/>
      <c r="F6" s="35"/>
      <c r="G6" s="35"/>
      <c r="H6" s="35"/>
      <c r="I6" s="35"/>
      <c r="J6" s="35"/>
      <c r="K6" s="35"/>
      <c r="L6" s="34">
        <f>SUM(F6:K6)</f>
        <v>0</v>
      </c>
      <c r="M6" s="35"/>
      <c r="N6" s="35"/>
      <c r="O6" s="35"/>
      <c r="P6" s="35"/>
      <c r="Q6" s="35"/>
      <c r="R6" s="35"/>
      <c r="S6" s="47">
        <f>SUM(M6:R6)</f>
        <v>0</v>
      </c>
    </row>
    <row r="7" spans="1:20" s="3" customFormat="1" x14ac:dyDescent="0.25">
      <c r="A7" s="42"/>
      <c r="B7" s="37" t="s">
        <v>91</v>
      </c>
      <c r="C7" s="6"/>
      <c r="D7" s="72">
        <f t="shared" si="0"/>
        <v>0</v>
      </c>
      <c r="E7" s="35"/>
      <c r="F7" s="35"/>
      <c r="G7" s="35"/>
      <c r="H7" s="35"/>
      <c r="I7" s="35"/>
      <c r="J7" s="35"/>
      <c r="K7" s="35"/>
      <c r="L7" s="34">
        <f t="shared" ref="L7:L11" si="3">SUM(F7:K7)</f>
        <v>0</v>
      </c>
      <c r="M7" s="35"/>
      <c r="N7" s="35"/>
      <c r="O7" s="35"/>
      <c r="P7" s="35"/>
      <c r="Q7" s="35"/>
      <c r="R7" s="35"/>
      <c r="S7" s="47">
        <f t="shared" ref="S7:S11" si="4">SUM(M7:R7)</f>
        <v>0</v>
      </c>
    </row>
    <row r="8" spans="1:20" s="3" customFormat="1" x14ac:dyDescent="0.25">
      <c r="A8" s="42"/>
      <c r="B8" s="34" t="s">
        <v>93</v>
      </c>
      <c r="C8" s="6"/>
      <c r="D8" s="72">
        <f t="shared" si="0"/>
        <v>0</v>
      </c>
      <c r="E8" s="35"/>
      <c r="F8" s="35"/>
      <c r="G8" s="35"/>
      <c r="H8" s="35"/>
      <c r="I8" s="35"/>
      <c r="J8" s="35"/>
      <c r="K8" s="35"/>
      <c r="L8" s="34">
        <f t="shared" si="3"/>
        <v>0</v>
      </c>
      <c r="M8" s="35"/>
      <c r="N8" s="35"/>
      <c r="O8" s="35"/>
      <c r="P8" s="35"/>
      <c r="Q8" s="35"/>
      <c r="R8" s="35"/>
      <c r="S8" s="47">
        <f t="shared" si="4"/>
        <v>0</v>
      </c>
    </row>
    <row r="9" spans="1:20" s="3" customFormat="1" x14ac:dyDescent="0.25">
      <c r="A9" s="42"/>
      <c r="B9" s="34" t="s">
        <v>94</v>
      </c>
      <c r="C9" s="6"/>
      <c r="D9" s="72">
        <f t="shared" si="0"/>
        <v>0</v>
      </c>
      <c r="E9" s="35"/>
      <c r="F9" s="35"/>
      <c r="G9" s="35"/>
      <c r="H9" s="35"/>
      <c r="I9" s="35"/>
      <c r="J9" s="35"/>
      <c r="K9" s="35"/>
      <c r="L9" s="34">
        <f t="shared" si="3"/>
        <v>0</v>
      </c>
      <c r="M9" s="35"/>
      <c r="N9" s="35"/>
      <c r="O9" s="35"/>
      <c r="P9" s="35"/>
      <c r="Q9" s="35"/>
      <c r="R9" s="35"/>
      <c r="S9" s="47">
        <f t="shared" si="4"/>
        <v>0</v>
      </c>
    </row>
    <row r="10" spans="1:20" x14ac:dyDescent="0.25">
      <c r="A10" s="42"/>
      <c r="B10" s="34" t="s">
        <v>95</v>
      </c>
      <c r="C10" s="42"/>
      <c r="D10" s="72">
        <f t="shared" si="0"/>
        <v>0</v>
      </c>
      <c r="E10" s="44"/>
      <c r="F10" s="44"/>
      <c r="G10" s="44"/>
      <c r="H10" s="44"/>
      <c r="I10" s="44"/>
      <c r="J10" s="44"/>
      <c r="K10" s="44"/>
      <c r="L10" s="34">
        <f t="shared" si="3"/>
        <v>0</v>
      </c>
      <c r="M10" s="44"/>
      <c r="N10" s="44"/>
      <c r="O10" s="44"/>
      <c r="P10" s="44"/>
      <c r="Q10" s="44"/>
      <c r="R10" s="44"/>
      <c r="S10" s="47">
        <f t="shared" si="4"/>
        <v>0</v>
      </c>
      <c r="T10" s="3"/>
    </row>
    <row r="11" spans="1:20" x14ac:dyDescent="0.25">
      <c r="A11" s="42"/>
      <c r="B11" s="45" t="s">
        <v>96</v>
      </c>
      <c r="C11" s="42"/>
      <c r="D11" s="72">
        <f t="shared" si="0"/>
        <v>0</v>
      </c>
      <c r="E11" s="44"/>
      <c r="F11" s="44"/>
      <c r="G11" s="44"/>
      <c r="H11" s="44"/>
      <c r="I11" s="44"/>
      <c r="J11" s="44"/>
      <c r="K11" s="44"/>
      <c r="L11" s="34">
        <f t="shared" si="3"/>
        <v>0</v>
      </c>
      <c r="M11" s="44"/>
      <c r="N11" s="44"/>
      <c r="O11" s="44"/>
      <c r="P11" s="44"/>
      <c r="Q11" s="44"/>
      <c r="R11" s="44"/>
      <c r="S11" s="47">
        <f t="shared" si="4"/>
        <v>0</v>
      </c>
      <c r="T11" s="3"/>
    </row>
    <row r="12" spans="1:20" x14ac:dyDescent="0.25">
      <c r="A12" s="42"/>
      <c r="B12" s="34" t="s">
        <v>92</v>
      </c>
      <c r="C12" s="42"/>
      <c r="D12" s="72">
        <f t="shared" si="0"/>
        <v>0</v>
      </c>
      <c r="E12" s="44"/>
      <c r="F12" s="44"/>
      <c r="G12" s="44"/>
      <c r="H12" s="44"/>
      <c r="I12" s="44"/>
      <c r="J12" s="44"/>
      <c r="K12" s="44"/>
      <c r="L12" s="34">
        <f>SUM(F12:K12)</f>
        <v>0</v>
      </c>
      <c r="M12" s="44"/>
      <c r="N12" s="44"/>
      <c r="O12" s="44"/>
      <c r="P12" s="44"/>
      <c r="Q12" s="44"/>
      <c r="R12" s="44"/>
      <c r="S12" s="47">
        <f>SUM(M12:R12)</f>
        <v>0</v>
      </c>
      <c r="T12" s="3"/>
    </row>
    <row r="13" spans="1:20" x14ac:dyDescent="0.25">
      <c r="A13" s="42"/>
      <c r="B13" s="45" t="s">
        <v>97</v>
      </c>
      <c r="C13" s="42"/>
      <c r="D13" s="72"/>
      <c r="E13" s="44"/>
      <c r="F13" s="44"/>
      <c r="G13" s="44"/>
      <c r="H13" s="44"/>
      <c r="I13" s="44"/>
      <c r="J13" s="44"/>
      <c r="K13" s="44"/>
      <c r="L13" s="34"/>
      <c r="M13" s="44"/>
      <c r="N13" s="44"/>
      <c r="O13" s="44"/>
      <c r="P13" s="44"/>
      <c r="Q13" s="44"/>
      <c r="R13" s="44"/>
      <c r="S13" s="47"/>
      <c r="T13" s="3"/>
    </row>
    <row r="14" spans="1:20" x14ac:dyDescent="0.25">
      <c r="A14" s="42"/>
      <c r="B14" s="46" t="s">
        <v>123</v>
      </c>
      <c r="C14" s="42"/>
      <c r="D14" s="72">
        <f t="shared" si="0"/>
        <v>0</v>
      </c>
      <c r="E14" s="44"/>
      <c r="F14" s="44"/>
      <c r="G14" s="44"/>
      <c r="H14" s="44"/>
      <c r="I14" s="44"/>
      <c r="J14" s="44"/>
      <c r="K14" s="44"/>
      <c r="L14" s="34">
        <f t="shared" ref="L13:L18" si="5">SUM(F14:K14)</f>
        <v>0</v>
      </c>
      <c r="M14" s="44"/>
      <c r="N14" s="44"/>
      <c r="O14" s="44"/>
      <c r="P14" s="44"/>
      <c r="Q14" s="44"/>
      <c r="R14" s="44"/>
      <c r="S14" s="47">
        <f t="shared" ref="S13:S18" si="6">SUM(M14:R14)</f>
        <v>0</v>
      </c>
      <c r="T14" s="3"/>
    </row>
    <row r="15" spans="1:20" x14ac:dyDescent="0.25">
      <c r="A15" s="42"/>
      <c r="B15" s="46" t="s">
        <v>117</v>
      </c>
      <c r="C15" s="42"/>
      <c r="D15" s="72">
        <f t="shared" si="0"/>
        <v>0</v>
      </c>
      <c r="E15" s="44"/>
      <c r="F15" s="44"/>
      <c r="G15" s="44"/>
      <c r="H15" s="44"/>
      <c r="I15" s="44"/>
      <c r="J15" s="44"/>
      <c r="K15" s="44"/>
      <c r="L15" s="34">
        <f t="shared" si="5"/>
        <v>0</v>
      </c>
      <c r="M15" s="44"/>
      <c r="N15" s="44"/>
      <c r="O15" s="44"/>
      <c r="P15" s="44"/>
      <c r="Q15" s="44"/>
      <c r="R15" s="44"/>
      <c r="S15" s="47">
        <f t="shared" si="6"/>
        <v>0</v>
      </c>
      <c r="T15" s="3"/>
    </row>
    <row r="16" spans="1:20" x14ac:dyDescent="0.25">
      <c r="A16" s="42"/>
      <c r="B16" s="46" t="s">
        <v>118</v>
      </c>
      <c r="C16" s="42"/>
      <c r="D16" s="72">
        <f t="shared" si="0"/>
        <v>0</v>
      </c>
      <c r="E16" s="44"/>
      <c r="F16" s="44"/>
      <c r="G16" s="44"/>
      <c r="H16" s="44"/>
      <c r="I16" s="44"/>
      <c r="J16" s="44"/>
      <c r="K16" s="44"/>
      <c r="L16" s="34">
        <f t="shared" si="5"/>
        <v>0</v>
      </c>
      <c r="M16" s="44"/>
      <c r="N16" s="44"/>
      <c r="O16" s="44"/>
      <c r="P16" s="44"/>
      <c r="Q16" s="44"/>
      <c r="R16" s="44"/>
      <c r="S16" s="47">
        <f t="shared" si="6"/>
        <v>0</v>
      </c>
      <c r="T16" s="3"/>
    </row>
    <row r="17" spans="1:20" x14ac:dyDescent="0.25">
      <c r="A17" s="42"/>
      <c r="B17" s="46" t="s">
        <v>119</v>
      </c>
      <c r="C17" s="42"/>
      <c r="D17" s="72">
        <f t="shared" si="0"/>
        <v>0</v>
      </c>
      <c r="E17" s="44"/>
      <c r="F17" s="44"/>
      <c r="G17" s="44"/>
      <c r="H17" s="44"/>
      <c r="I17" s="44"/>
      <c r="J17" s="44"/>
      <c r="K17" s="44"/>
      <c r="L17" s="34">
        <f t="shared" si="5"/>
        <v>0</v>
      </c>
      <c r="M17" s="44"/>
      <c r="N17" s="44"/>
      <c r="O17" s="44"/>
      <c r="P17" s="44"/>
      <c r="Q17" s="44"/>
      <c r="R17" s="44"/>
      <c r="S17" s="47">
        <f t="shared" si="6"/>
        <v>0</v>
      </c>
      <c r="T17" s="3"/>
    </row>
    <row r="18" spans="1:20" x14ac:dyDescent="0.25">
      <c r="A18" s="42"/>
      <c r="B18" s="46" t="s">
        <v>29</v>
      </c>
      <c r="C18" s="42"/>
      <c r="D18" s="72">
        <f t="shared" si="0"/>
        <v>0</v>
      </c>
      <c r="E18" s="44"/>
      <c r="F18" s="44"/>
      <c r="G18" s="44"/>
      <c r="H18" s="44"/>
      <c r="I18" s="44"/>
      <c r="J18" s="44"/>
      <c r="K18" s="44"/>
      <c r="L18" s="34">
        <f t="shared" si="5"/>
        <v>0</v>
      </c>
      <c r="M18" s="44"/>
      <c r="N18" s="44"/>
      <c r="O18" s="44"/>
      <c r="P18" s="44"/>
      <c r="Q18" s="44"/>
      <c r="R18" s="44"/>
      <c r="S18" s="47">
        <f t="shared" si="6"/>
        <v>0</v>
      </c>
      <c r="T18" s="3"/>
    </row>
    <row r="19" spans="1:20" x14ac:dyDescent="0.25">
      <c r="A19" s="42"/>
      <c r="B19" s="47"/>
      <c r="C19" s="42"/>
      <c r="D19" s="47"/>
      <c r="E19" s="44"/>
      <c r="F19" s="44"/>
      <c r="G19" s="44"/>
      <c r="H19" s="44"/>
      <c r="I19" s="44"/>
      <c r="J19" s="44"/>
      <c r="K19" s="44"/>
      <c r="L19" s="47"/>
      <c r="M19" s="44"/>
      <c r="N19" s="44"/>
      <c r="O19" s="44"/>
      <c r="P19" s="44"/>
      <c r="Q19" s="44"/>
      <c r="R19" s="44"/>
      <c r="S19" s="47"/>
      <c r="T19" s="3"/>
    </row>
    <row r="20" spans="1:20" x14ac:dyDescent="0.25">
      <c r="A20" s="42"/>
      <c r="B20" s="48" t="s">
        <v>98</v>
      </c>
      <c r="C20" s="42"/>
      <c r="D20" s="47"/>
      <c r="E20" s="44"/>
      <c r="F20" s="44"/>
      <c r="G20" s="44"/>
      <c r="H20" s="44"/>
      <c r="I20" s="44"/>
      <c r="J20" s="44"/>
      <c r="K20" s="44"/>
      <c r="L20" s="47"/>
      <c r="M20" s="44"/>
      <c r="N20" s="44"/>
      <c r="O20" s="44"/>
      <c r="P20" s="44"/>
      <c r="Q20" s="44"/>
      <c r="R20" s="44"/>
      <c r="S20" s="47"/>
      <c r="T20" s="3"/>
    </row>
    <row r="21" spans="1:20" x14ac:dyDescent="0.25">
      <c r="A21" s="42"/>
      <c r="B21" s="47" t="s">
        <v>99</v>
      </c>
      <c r="C21" s="42"/>
      <c r="D21" s="72">
        <f>L21+S21</f>
        <v>0</v>
      </c>
      <c r="E21" s="44"/>
      <c r="F21" s="44"/>
      <c r="G21" s="44"/>
      <c r="H21" s="44"/>
      <c r="I21" s="44"/>
      <c r="J21" s="44"/>
      <c r="K21" s="44"/>
      <c r="L21" s="47">
        <f>SUM(F21:K21)</f>
        <v>0</v>
      </c>
      <c r="M21" s="44"/>
      <c r="N21" s="44"/>
      <c r="O21" s="44"/>
      <c r="P21" s="44"/>
      <c r="Q21" s="44"/>
      <c r="R21" s="44"/>
      <c r="S21" s="47">
        <f>SUM(M21:R21)</f>
        <v>0</v>
      </c>
      <c r="T21" s="3"/>
    </row>
    <row r="22" spans="1:20" x14ac:dyDescent="0.25">
      <c r="A22" s="42"/>
      <c r="B22" s="45" t="s">
        <v>100</v>
      </c>
      <c r="C22" s="42"/>
      <c r="D22" s="72">
        <f t="shared" ref="D22:D24" si="7">L22+S22</f>
        <v>0</v>
      </c>
      <c r="E22" s="44"/>
      <c r="F22" s="44"/>
      <c r="G22" s="44"/>
      <c r="H22" s="44"/>
      <c r="I22" s="44"/>
      <c r="J22" s="44"/>
      <c r="K22" s="44"/>
      <c r="L22" s="47">
        <f t="shared" ref="L22:L24" si="8">SUM(F22:K22)</f>
        <v>0</v>
      </c>
      <c r="M22" s="44"/>
      <c r="N22" s="44"/>
      <c r="O22" s="44"/>
      <c r="P22" s="44"/>
      <c r="Q22" s="44"/>
      <c r="R22" s="44"/>
      <c r="S22" s="47">
        <f t="shared" ref="S22:S24" si="9">SUM(M22:R22)</f>
        <v>0</v>
      </c>
      <c r="T22" s="3"/>
    </row>
    <row r="23" spans="1:20" x14ac:dyDescent="0.25">
      <c r="A23" s="42"/>
      <c r="B23" s="47" t="s">
        <v>101</v>
      </c>
      <c r="C23" s="42"/>
      <c r="D23" s="72">
        <f t="shared" si="7"/>
        <v>0</v>
      </c>
      <c r="E23" s="44"/>
      <c r="F23" s="44"/>
      <c r="G23" s="44"/>
      <c r="H23" s="44"/>
      <c r="I23" s="44"/>
      <c r="J23" s="44"/>
      <c r="K23" s="44"/>
      <c r="L23" s="47">
        <f t="shared" si="8"/>
        <v>0</v>
      </c>
      <c r="M23" s="44"/>
      <c r="N23" s="44"/>
      <c r="O23" s="44"/>
      <c r="P23" s="44"/>
      <c r="Q23" s="44"/>
      <c r="R23" s="44"/>
      <c r="S23" s="47">
        <f t="shared" si="9"/>
        <v>0</v>
      </c>
      <c r="T23" s="3"/>
    </row>
    <row r="24" spans="1:20" x14ac:dyDescent="0.25">
      <c r="A24" s="42"/>
      <c r="B24" s="47" t="s">
        <v>102</v>
      </c>
      <c r="C24" s="42"/>
      <c r="D24" s="72">
        <f t="shared" si="7"/>
        <v>0</v>
      </c>
      <c r="E24" s="44"/>
      <c r="F24" s="44"/>
      <c r="G24" s="44"/>
      <c r="H24" s="44"/>
      <c r="I24" s="44"/>
      <c r="J24" s="44"/>
      <c r="K24" s="44"/>
      <c r="L24" s="47">
        <f t="shared" si="8"/>
        <v>0</v>
      </c>
      <c r="M24" s="44"/>
      <c r="N24" s="44"/>
      <c r="O24" s="44"/>
      <c r="P24" s="44"/>
      <c r="Q24" s="44"/>
      <c r="R24" s="44"/>
      <c r="S24" s="47">
        <f t="shared" si="9"/>
        <v>0</v>
      </c>
      <c r="T24" s="3"/>
    </row>
    <row r="25" spans="1:20" x14ac:dyDescent="0.25">
      <c r="A25" s="40"/>
      <c r="B25" s="43"/>
      <c r="C25" s="43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7"/>
      <c r="T25" s="3"/>
    </row>
    <row r="26" spans="1:20" x14ac:dyDescent="0.25">
      <c r="B26" s="3"/>
      <c r="C26" s="3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"/>
    </row>
    <row r="27" spans="1:20" x14ac:dyDescent="0.25">
      <c r="B27" s="3"/>
      <c r="C27" s="3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"/>
    </row>
    <row r="28" spans="1:20" x14ac:dyDescent="0.25">
      <c r="B28" s="3"/>
      <c r="C28" s="3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"/>
    </row>
    <row r="29" spans="1:20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x14ac:dyDescent="0.2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1:20" x14ac:dyDescent="0.25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20" x14ac:dyDescent="0.25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2:19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2:19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2:19" x14ac:dyDescent="0.25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2:19" x14ac:dyDescent="0.25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</sheetData>
  <sheetProtection algorithmName="SHA-512" hashValue="cyF9pHoxNIr420VvxHg9IXwW0L/ZADN7th6o0aNw7M2b59x8KHDREK5xmTzLLiZyHsdKtqBbAs/OK+NGo3xKvA==" saltValue="nJsJ6FtYCcXAcGlMH3UpkA==" spinCount="100000" sheet="1" objects="1" scenarios="1" insertColumns="0" insertRows="0" deleteColumns="0" deleteRows="0" selectLockedCells="1"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B152-DCC4-4E34-ABB2-3B9F31611707}">
  <dimension ref="A1:S49"/>
  <sheetViews>
    <sheetView zoomScale="90" zoomScaleNormal="90" workbookViewId="0">
      <selection activeCell="H9" sqref="H9"/>
    </sheetView>
  </sheetViews>
  <sheetFormatPr defaultRowHeight="15" x14ac:dyDescent="0.25"/>
  <cols>
    <col min="1" max="1" width="3.5703125" style="3" customWidth="1"/>
    <col min="2" max="2" width="80" style="3" customWidth="1"/>
    <col min="3" max="3" width="4.28515625" style="3" customWidth="1"/>
    <col min="4" max="4" width="9.140625" style="3"/>
    <col min="5" max="5" width="2.140625" style="3" customWidth="1"/>
    <col min="6" max="19" width="10" style="3" customWidth="1"/>
    <col min="20" max="16384" width="9.140625" style="3"/>
  </cols>
  <sheetData>
    <row r="1" spans="1:19" x14ac:dyDescent="0.25">
      <c r="A1" s="7"/>
      <c r="B1" s="5"/>
      <c r="C1" s="6"/>
      <c r="D1" s="65" t="s">
        <v>0</v>
      </c>
      <c r="E1" s="65"/>
      <c r="F1" s="42" t="s">
        <v>76</v>
      </c>
      <c r="G1" s="42" t="s">
        <v>108</v>
      </c>
      <c r="H1" s="42" t="s">
        <v>78</v>
      </c>
      <c r="I1" s="42" t="s">
        <v>79</v>
      </c>
      <c r="J1" s="42" t="s">
        <v>80</v>
      </c>
      <c r="K1" s="42" t="s">
        <v>107</v>
      </c>
      <c r="L1" s="7" t="s">
        <v>74</v>
      </c>
      <c r="M1" s="42" t="s">
        <v>106</v>
      </c>
      <c r="N1" s="42" t="s">
        <v>109</v>
      </c>
      <c r="O1" s="42" t="s">
        <v>110</v>
      </c>
      <c r="P1" s="42" t="s">
        <v>111</v>
      </c>
      <c r="Q1" s="42" t="s">
        <v>112</v>
      </c>
      <c r="R1" s="42" t="s">
        <v>113</v>
      </c>
      <c r="S1" s="7" t="s">
        <v>75</v>
      </c>
    </row>
    <row r="2" spans="1:19" ht="4.5" customHeight="1" x14ac:dyDescent="0.25">
      <c r="A2" s="7"/>
      <c r="B2" s="5"/>
      <c r="C2" s="6"/>
      <c r="D2" s="55"/>
      <c r="E2" s="55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56"/>
      <c r="S2" s="7"/>
    </row>
    <row r="3" spans="1:19" ht="15.75" thickBot="1" x14ac:dyDescent="0.3">
      <c r="A3" s="7"/>
      <c r="B3" s="36" t="s">
        <v>41</v>
      </c>
      <c r="C3" s="6"/>
      <c r="D3" s="57">
        <f>SUM(D5:D77)</f>
        <v>0</v>
      </c>
      <c r="E3" s="5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19" ht="3.75" customHeight="1" thickTop="1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x14ac:dyDescent="0.25">
      <c r="A5" s="7"/>
      <c r="B5" s="34" t="s">
        <v>1</v>
      </c>
      <c r="C5" s="6"/>
      <c r="D5" s="58">
        <f>L5+S5</f>
        <v>0</v>
      </c>
      <c r="E5" s="56"/>
      <c r="F5" s="4"/>
      <c r="G5" s="4"/>
      <c r="H5" s="4"/>
      <c r="I5" s="4"/>
      <c r="J5" s="4"/>
      <c r="K5" s="4"/>
      <c r="L5" s="51">
        <f>SUM(F5:K5)</f>
        <v>0</v>
      </c>
      <c r="M5" s="4"/>
      <c r="N5" s="4"/>
      <c r="O5" s="4"/>
      <c r="P5" s="4"/>
      <c r="Q5" s="4"/>
      <c r="R5" s="4"/>
      <c r="S5" s="59">
        <f>SUM(M5:R5)</f>
        <v>0</v>
      </c>
    </row>
    <row r="6" spans="1:19" x14ac:dyDescent="0.25">
      <c r="A6" s="7"/>
      <c r="B6" s="34" t="s">
        <v>71</v>
      </c>
      <c r="C6" s="6"/>
      <c r="D6" s="58">
        <f t="shared" ref="D6:D47" si="0">L6+S6</f>
        <v>0</v>
      </c>
      <c r="E6" s="56"/>
      <c r="F6" s="4"/>
      <c r="G6" s="4"/>
      <c r="H6" s="4"/>
      <c r="I6" s="4"/>
      <c r="J6" s="4"/>
      <c r="K6" s="4"/>
      <c r="L6" s="51">
        <f t="shared" ref="L6:L47" si="1">SUM(F6:K6)</f>
        <v>0</v>
      </c>
      <c r="M6" s="4"/>
      <c r="N6" s="4"/>
      <c r="O6" s="4"/>
      <c r="P6" s="4"/>
      <c r="Q6" s="4"/>
      <c r="R6" s="4"/>
      <c r="S6" s="59">
        <f t="shared" ref="S6:S47" si="2">SUM(M6:R6)</f>
        <v>0</v>
      </c>
    </row>
    <row r="7" spans="1:19" x14ac:dyDescent="0.25">
      <c r="A7" s="7"/>
      <c r="B7" s="34" t="s">
        <v>2</v>
      </c>
      <c r="C7" s="5"/>
      <c r="D7" s="58">
        <f t="shared" si="0"/>
        <v>0</v>
      </c>
      <c r="E7" s="56"/>
      <c r="F7" s="2"/>
      <c r="G7" s="2"/>
      <c r="H7" s="2"/>
      <c r="I7" s="2"/>
      <c r="J7" s="2"/>
      <c r="K7" s="2"/>
      <c r="L7" s="51">
        <f t="shared" si="1"/>
        <v>0</v>
      </c>
      <c r="M7" s="2"/>
      <c r="N7" s="2"/>
      <c r="O7" s="2"/>
      <c r="P7" s="2"/>
      <c r="Q7" s="2"/>
      <c r="R7" s="2"/>
      <c r="S7" s="59">
        <f t="shared" si="2"/>
        <v>0</v>
      </c>
    </row>
    <row r="8" spans="1:19" x14ac:dyDescent="0.25">
      <c r="A8" s="7"/>
      <c r="B8" s="34" t="s">
        <v>3</v>
      </c>
      <c r="C8" s="5"/>
      <c r="D8" s="58">
        <f t="shared" si="0"/>
        <v>0</v>
      </c>
      <c r="E8" s="56"/>
      <c r="F8" s="2"/>
      <c r="G8" s="2"/>
      <c r="H8" s="2"/>
      <c r="I8" s="2"/>
      <c r="J8" s="2"/>
      <c r="K8" s="2"/>
      <c r="L8" s="51">
        <f t="shared" si="1"/>
        <v>0</v>
      </c>
      <c r="M8" s="2"/>
      <c r="N8" s="2"/>
      <c r="O8" s="2"/>
      <c r="P8" s="2"/>
      <c r="Q8" s="2"/>
      <c r="R8" s="2"/>
      <c r="S8" s="59">
        <f t="shared" si="2"/>
        <v>0</v>
      </c>
    </row>
    <row r="9" spans="1:19" x14ac:dyDescent="0.25">
      <c r="A9" s="7"/>
      <c r="B9" s="34" t="s">
        <v>4</v>
      </c>
      <c r="C9" s="5"/>
      <c r="D9" s="58">
        <f t="shared" si="0"/>
        <v>0</v>
      </c>
      <c r="E9" s="56"/>
      <c r="F9" s="2"/>
      <c r="G9" s="2"/>
      <c r="H9" s="2"/>
      <c r="I9" s="2"/>
      <c r="J9" s="2"/>
      <c r="K9" s="2"/>
      <c r="L9" s="51">
        <f t="shared" si="1"/>
        <v>0</v>
      </c>
      <c r="M9" s="2"/>
      <c r="N9" s="2"/>
      <c r="O9" s="2"/>
      <c r="P9" s="2"/>
      <c r="Q9" s="2"/>
      <c r="R9" s="2"/>
      <c r="S9" s="59">
        <f t="shared" si="2"/>
        <v>0</v>
      </c>
    </row>
    <row r="10" spans="1:19" x14ac:dyDescent="0.25">
      <c r="A10" s="7"/>
      <c r="B10" s="34" t="s">
        <v>5</v>
      </c>
      <c r="C10" s="5"/>
      <c r="D10" s="58">
        <f t="shared" si="0"/>
        <v>0</v>
      </c>
      <c r="E10" s="56"/>
      <c r="F10" s="2"/>
      <c r="G10" s="2"/>
      <c r="H10" s="2"/>
      <c r="I10" s="2"/>
      <c r="J10" s="2"/>
      <c r="K10" s="2"/>
      <c r="L10" s="51">
        <f t="shared" si="1"/>
        <v>0</v>
      </c>
      <c r="M10" s="2"/>
      <c r="N10" s="2"/>
      <c r="O10" s="2"/>
      <c r="P10" s="2"/>
      <c r="Q10" s="2"/>
      <c r="R10" s="2"/>
      <c r="S10" s="59">
        <f t="shared" si="2"/>
        <v>0</v>
      </c>
    </row>
    <row r="11" spans="1:19" x14ac:dyDescent="0.25">
      <c r="A11" s="7"/>
      <c r="B11" s="34" t="s">
        <v>6</v>
      </c>
      <c r="C11" s="5"/>
      <c r="D11" s="58">
        <f t="shared" si="0"/>
        <v>0</v>
      </c>
      <c r="E11" s="56"/>
      <c r="F11" s="2"/>
      <c r="G11" s="2"/>
      <c r="H11" s="2"/>
      <c r="I11" s="2"/>
      <c r="J11" s="2"/>
      <c r="K11" s="2"/>
      <c r="L11" s="51">
        <f t="shared" si="1"/>
        <v>0</v>
      </c>
      <c r="M11" s="2"/>
      <c r="N11" s="2"/>
      <c r="O11" s="2"/>
      <c r="P11" s="2"/>
      <c r="Q11" s="2"/>
      <c r="R11" s="2"/>
      <c r="S11" s="59">
        <f t="shared" si="2"/>
        <v>0</v>
      </c>
    </row>
    <row r="12" spans="1:19" x14ac:dyDescent="0.25">
      <c r="A12" s="7"/>
      <c r="B12" s="34" t="s">
        <v>7</v>
      </c>
      <c r="C12" s="5"/>
      <c r="D12" s="58">
        <f t="shared" si="0"/>
        <v>0</v>
      </c>
      <c r="E12" s="56"/>
      <c r="F12" s="2"/>
      <c r="G12" s="2"/>
      <c r="H12" s="2"/>
      <c r="I12" s="2"/>
      <c r="J12" s="2"/>
      <c r="K12" s="2"/>
      <c r="L12" s="51">
        <f t="shared" si="1"/>
        <v>0</v>
      </c>
      <c r="M12" s="2"/>
      <c r="N12" s="2"/>
      <c r="O12" s="2"/>
      <c r="P12" s="2"/>
      <c r="Q12" s="2"/>
      <c r="R12" s="2"/>
      <c r="S12" s="59">
        <f t="shared" si="2"/>
        <v>0</v>
      </c>
    </row>
    <row r="13" spans="1:19" x14ac:dyDescent="0.25">
      <c r="A13" s="7"/>
      <c r="B13" s="34" t="s">
        <v>8</v>
      </c>
      <c r="C13" s="5"/>
      <c r="D13" s="58">
        <f t="shared" si="0"/>
        <v>0</v>
      </c>
      <c r="E13" s="56"/>
      <c r="F13" s="2"/>
      <c r="G13" s="2"/>
      <c r="H13" s="2"/>
      <c r="I13" s="2"/>
      <c r="J13" s="2"/>
      <c r="K13" s="2"/>
      <c r="L13" s="51">
        <f t="shared" si="1"/>
        <v>0</v>
      </c>
      <c r="M13" s="2"/>
      <c r="N13" s="2"/>
      <c r="O13" s="2"/>
      <c r="P13" s="2"/>
      <c r="Q13" s="2"/>
      <c r="R13" s="2"/>
      <c r="S13" s="59">
        <f t="shared" si="2"/>
        <v>0</v>
      </c>
    </row>
    <row r="14" spans="1:19" x14ac:dyDescent="0.25">
      <c r="A14" s="7"/>
      <c r="B14" s="34" t="s">
        <v>9</v>
      </c>
      <c r="C14" s="5"/>
      <c r="D14" s="58">
        <f t="shared" si="0"/>
        <v>0</v>
      </c>
      <c r="E14" s="56"/>
      <c r="F14" s="2"/>
      <c r="G14" s="2"/>
      <c r="H14" s="2"/>
      <c r="I14" s="2"/>
      <c r="J14" s="2"/>
      <c r="K14" s="2"/>
      <c r="L14" s="51">
        <f t="shared" si="1"/>
        <v>0</v>
      </c>
      <c r="M14" s="2"/>
      <c r="N14" s="2"/>
      <c r="O14" s="2"/>
      <c r="P14" s="2"/>
      <c r="Q14" s="2"/>
      <c r="R14" s="2"/>
      <c r="S14" s="59">
        <f t="shared" si="2"/>
        <v>0</v>
      </c>
    </row>
    <row r="15" spans="1:19" x14ac:dyDescent="0.25">
      <c r="A15" s="7"/>
      <c r="B15" s="34" t="s">
        <v>10</v>
      </c>
      <c r="C15" s="5"/>
      <c r="D15" s="58">
        <f t="shared" si="0"/>
        <v>0</v>
      </c>
      <c r="E15" s="56"/>
      <c r="F15" s="2"/>
      <c r="G15" s="2"/>
      <c r="H15" s="2"/>
      <c r="I15" s="2"/>
      <c r="J15" s="2"/>
      <c r="K15" s="2"/>
      <c r="L15" s="51">
        <f t="shared" si="1"/>
        <v>0</v>
      </c>
      <c r="M15" s="2"/>
      <c r="N15" s="2"/>
      <c r="O15" s="2"/>
      <c r="P15" s="2"/>
      <c r="Q15" s="2"/>
      <c r="R15" s="2"/>
      <c r="S15" s="59">
        <f t="shared" si="2"/>
        <v>0</v>
      </c>
    </row>
    <row r="16" spans="1:19" x14ac:dyDescent="0.25">
      <c r="A16" s="7"/>
      <c r="B16" s="34" t="s">
        <v>11</v>
      </c>
      <c r="C16" s="5"/>
      <c r="D16" s="58">
        <f t="shared" si="0"/>
        <v>0</v>
      </c>
      <c r="E16" s="56"/>
      <c r="F16" s="2"/>
      <c r="G16" s="2"/>
      <c r="H16" s="2"/>
      <c r="I16" s="2"/>
      <c r="J16" s="2"/>
      <c r="K16" s="2"/>
      <c r="L16" s="51">
        <f t="shared" si="1"/>
        <v>0</v>
      </c>
      <c r="M16" s="2"/>
      <c r="N16" s="2"/>
      <c r="O16" s="2"/>
      <c r="P16" s="2"/>
      <c r="Q16" s="2"/>
      <c r="R16" s="2"/>
      <c r="S16" s="59">
        <f t="shared" si="2"/>
        <v>0</v>
      </c>
    </row>
    <row r="17" spans="1:19" x14ac:dyDescent="0.25">
      <c r="A17" s="7"/>
      <c r="B17" s="34" t="s">
        <v>12</v>
      </c>
      <c r="C17" s="5"/>
      <c r="D17" s="58">
        <f t="shared" si="0"/>
        <v>0</v>
      </c>
      <c r="E17" s="56"/>
      <c r="F17" s="2"/>
      <c r="G17" s="2"/>
      <c r="H17" s="2"/>
      <c r="I17" s="2"/>
      <c r="J17" s="2"/>
      <c r="K17" s="2"/>
      <c r="L17" s="51">
        <f t="shared" si="1"/>
        <v>0</v>
      </c>
      <c r="M17" s="2"/>
      <c r="N17" s="2"/>
      <c r="O17" s="2"/>
      <c r="P17" s="2"/>
      <c r="Q17" s="2"/>
      <c r="R17" s="2"/>
      <c r="S17" s="59">
        <f t="shared" si="2"/>
        <v>0</v>
      </c>
    </row>
    <row r="18" spans="1:19" x14ac:dyDescent="0.25">
      <c r="A18" s="7"/>
      <c r="B18" s="34" t="s">
        <v>13</v>
      </c>
      <c r="C18" s="5"/>
      <c r="D18" s="58">
        <f t="shared" si="0"/>
        <v>0</v>
      </c>
      <c r="E18" s="56"/>
      <c r="F18" s="2"/>
      <c r="G18" s="2"/>
      <c r="H18" s="2"/>
      <c r="I18" s="2"/>
      <c r="J18" s="2"/>
      <c r="K18" s="2"/>
      <c r="L18" s="51">
        <f t="shared" si="1"/>
        <v>0</v>
      </c>
      <c r="M18" s="2"/>
      <c r="N18" s="2"/>
      <c r="O18" s="2"/>
      <c r="P18" s="2"/>
      <c r="Q18" s="2"/>
      <c r="R18" s="2"/>
      <c r="S18" s="59">
        <f t="shared" si="2"/>
        <v>0</v>
      </c>
    </row>
    <row r="19" spans="1:19" x14ac:dyDescent="0.25">
      <c r="A19" s="7"/>
      <c r="B19" s="34" t="s">
        <v>72</v>
      </c>
      <c r="C19" s="5"/>
      <c r="D19" s="58">
        <f t="shared" si="0"/>
        <v>0</v>
      </c>
      <c r="E19" s="56"/>
      <c r="F19" s="32"/>
      <c r="G19" s="32"/>
      <c r="H19" s="32"/>
      <c r="I19" s="32"/>
      <c r="J19" s="32"/>
      <c r="K19" s="32"/>
      <c r="L19" s="51">
        <f t="shared" si="1"/>
        <v>0</v>
      </c>
      <c r="M19" s="32"/>
      <c r="N19" s="32"/>
      <c r="O19" s="32"/>
      <c r="P19" s="32"/>
      <c r="Q19" s="32"/>
      <c r="R19" s="32"/>
      <c r="S19" s="59">
        <f t="shared" si="2"/>
        <v>0</v>
      </c>
    </row>
    <row r="20" spans="1:19" x14ac:dyDescent="0.25">
      <c r="A20" s="7"/>
      <c r="B20" s="34" t="s">
        <v>15</v>
      </c>
      <c r="C20" s="5"/>
      <c r="D20" s="58">
        <f t="shared" si="0"/>
        <v>0</v>
      </c>
      <c r="E20" s="56"/>
      <c r="F20" s="2"/>
      <c r="G20" s="2"/>
      <c r="H20" s="2"/>
      <c r="I20" s="2"/>
      <c r="J20" s="2"/>
      <c r="K20" s="2"/>
      <c r="L20" s="51">
        <f t="shared" si="1"/>
        <v>0</v>
      </c>
      <c r="M20" s="2"/>
      <c r="N20" s="2"/>
      <c r="O20" s="2"/>
      <c r="P20" s="2"/>
      <c r="Q20" s="2"/>
      <c r="R20" s="2"/>
      <c r="S20" s="59">
        <f t="shared" si="2"/>
        <v>0</v>
      </c>
    </row>
    <row r="21" spans="1:19" x14ac:dyDescent="0.25">
      <c r="A21" s="7"/>
      <c r="B21" s="54" t="s">
        <v>124</v>
      </c>
      <c r="C21" s="5"/>
      <c r="D21" s="58">
        <f>'Home Office'!B27</f>
        <v>0</v>
      </c>
      <c r="E21" s="56"/>
      <c r="F21" s="2"/>
      <c r="G21" s="2"/>
      <c r="H21" s="2"/>
      <c r="I21" s="2"/>
      <c r="J21" s="2"/>
      <c r="K21" s="2"/>
      <c r="L21" s="51" t="s">
        <v>88</v>
      </c>
      <c r="M21" s="2"/>
      <c r="N21" s="2"/>
      <c r="O21" s="2"/>
      <c r="P21" s="2"/>
      <c r="Q21" s="2"/>
      <c r="R21" s="2"/>
      <c r="S21" s="59" t="s">
        <v>88</v>
      </c>
    </row>
    <row r="22" spans="1:19" x14ac:dyDescent="0.25">
      <c r="A22" s="7"/>
      <c r="B22" s="34" t="s">
        <v>16</v>
      </c>
      <c r="C22" s="5"/>
      <c r="D22" s="58">
        <f t="shared" si="0"/>
        <v>0</v>
      </c>
      <c r="E22" s="56"/>
      <c r="F22" s="2"/>
      <c r="G22" s="2"/>
      <c r="H22" s="2"/>
      <c r="I22" s="2"/>
      <c r="J22" s="2"/>
      <c r="K22" s="2"/>
      <c r="L22" s="51">
        <f t="shared" si="1"/>
        <v>0</v>
      </c>
      <c r="M22" s="2"/>
      <c r="N22" s="2"/>
      <c r="O22" s="2"/>
      <c r="P22" s="2"/>
      <c r="Q22" s="2"/>
      <c r="R22" s="2"/>
      <c r="S22" s="59">
        <f t="shared" si="2"/>
        <v>0</v>
      </c>
    </row>
    <row r="23" spans="1:19" x14ac:dyDescent="0.25">
      <c r="A23" s="7"/>
      <c r="B23" s="34" t="s">
        <v>17</v>
      </c>
      <c r="C23" s="5"/>
      <c r="D23" s="58">
        <f t="shared" si="0"/>
        <v>0</v>
      </c>
      <c r="E23" s="56"/>
      <c r="F23" s="2"/>
      <c r="G23" s="2"/>
      <c r="H23" s="2"/>
      <c r="I23" s="2"/>
      <c r="J23" s="2"/>
      <c r="K23" s="2"/>
      <c r="L23" s="51">
        <f t="shared" si="1"/>
        <v>0</v>
      </c>
      <c r="M23" s="2"/>
      <c r="N23" s="2"/>
      <c r="O23" s="2"/>
      <c r="P23" s="2"/>
      <c r="Q23" s="2"/>
      <c r="R23" s="2"/>
      <c r="S23" s="59">
        <f t="shared" si="2"/>
        <v>0</v>
      </c>
    </row>
    <row r="24" spans="1:19" x14ac:dyDescent="0.25">
      <c r="A24" s="7"/>
      <c r="B24" s="34" t="s">
        <v>18</v>
      </c>
      <c r="C24" s="5"/>
      <c r="D24" s="58">
        <f t="shared" si="0"/>
        <v>0</v>
      </c>
      <c r="E24" s="56"/>
      <c r="F24" s="2"/>
      <c r="G24" s="2"/>
      <c r="H24" s="2"/>
      <c r="I24" s="2"/>
      <c r="J24" s="2"/>
      <c r="K24" s="2"/>
      <c r="L24" s="51">
        <f t="shared" si="1"/>
        <v>0</v>
      </c>
      <c r="M24" s="2"/>
      <c r="N24" s="2"/>
      <c r="O24" s="2"/>
      <c r="P24" s="2"/>
      <c r="Q24" s="2"/>
      <c r="R24" s="2"/>
      <c r="S24" s="59">
        <f t="shared" si="2"/>
        <v>0</v>
      </c>
    </row>
    <row r="25" spans="1:19" x14ac:dyDescent="0.25">
      <c r="A25" s="7"/>
      <c r="B25" s="34" t="s">
        <v>19</v>
      </c>
      <c r="C25" s="5"/>
      <c r="D25" s="58">
        <f t="shared" si="0"/>
        <v>0</v>
      </c>
      <c r="E25" s="56"/>
      <c r="F25" s="2"/>
      <c r="G25" s="2"/>
      <c r="H25" s="2"/>
      <c r="I25" s="2"/>
      <c r="J25" s="2"/>
      <c r="K25" s="2"/>
      <c r="L25" s="51">
        <f t="shared" si="1"/>
        <v>0</v>
      </c>
      <c r="M25" s="2"/>
      <c r="N25" s="2"/>
      <c r="O25" s="2"/>
      <c r="P25" s="2"/>
      <c r="Q25" s="2"/>
      <c r="R25" s="2"/>
      <c r="S25" s="59">
        <f t="shared" si="2"/>
        <v>0</v>
      </c>
    </row>
    <row r="26" spans="1:19" x14ac:dyDescent="0.25">
      <c r="A26" s="7"/>
      <c r="B26" s="34" t="s">
        <v>20</v>
      </c>
      <c r="C26" s="5"/>
      <c r="D26" s="58">
        <f t="shared" si="0"/>
        <v>0</v>
      </c>
      <c r="E26" s="56"/>
      <c r="F26" s="2"/>
      <c r="G26" s="2"/>
      <c r="H26" s="2"/>
      <c r="I26" s="2"/>
      <c r="J26" s="2"/>
      <c r="K26" s="2"/>
      <c r="L26" s="51">
        <f t="shared" si="1"/>
        <v>0</v>
      </c>
      <c r="M26" s="2"/>
      <c r="N26" s="2"/>
      <c r="O26" s="2"/>
      <c r="P26" s="2"/>
      <c r="Q26" s="2"/>
      <c r="R26" s="2"/>
      <c r="S26" s="59">
        <f t="shared" si="2"/>
        <v>0</v>
      </c>
    </row>
    <row r="27" spans="1:19" x14ac:dyDescent="0.25">
      <c r="A27" s="7"/>
      <c r="B27" s="34" t="s">
        <v>21</v>
      </c>
      <c r="C27" s="5"/>
      <c r="D27" s="58">
        <f t="shared" si="0"/>
        <v>0</v>
      </c>
      <c r="E27" s="56"/>
      <c r="F27" s="2"/>
      <c r="G27" s="2"/>
      <c r="H27" s="2"/>
      <c r="I27" s="2"/>
      <c r="J27" s="2"/>
      <c r="K27" s="2"/>
      <c r="L27" s="51">
        <f t="shared" si="1"/>
        <v>0</v>
      </c>
      <c r="M27" s="2"/>
      <c r="N27" s="2"/>
      <c r="O27" s="2"/>
      <c r="P27" s="2"/>
      <c r="Q27" s="2"/>
      <c r="R27" s="2"/>
      <c r="S27" s="59">
        <f t="shared" si="2"/>
        <v>0</v>
      </c>
    </row>
    <row r="28" spans="1:19" x14ac:dyDescent="0.25">
      <c r="A28" s="7"/>
      <c r="B28" s="34" t="s">
        <v>22</v>
      </c>
      <c r="C28" s="5"/>
      <c r="D28" s="58">
        <f t="shared" si="0"/>
        <v>0</v>
      </c>
      <c r="E28" s="56"/>
      <c r="F28" s="2"/>
      <c r="G28" s="2"/>
      <c r="H28" s="2"/>
      <c r="I28" s="2"/>
      <c r="J28" s="2"/>
      <c r="K28" s="2"/>
      <c r="L28" s="51">
        <f t="shared" si="1"/>
        <v>0</v>
      </c>
      <c r="M28" s="2"/>
      <c r="N28" s="2"/>
      <c r="O28" s="2"/>
      <c r="P28" s="2"/>
      <c r="Q28" s="2"/>
      <c r="R28" s="2"/>
      <c r="S28" s="59">
        <f t="shared" si="2"/>
        <v>0</v>
      </c>
    </row>
    <row r="29" spans="1:19" x14ac:dyDescent="0.25">
      <c r="A29" s="7"/>
      <c r="B29" s="34" t="s">
        <v>23</v>
      </c>
      <c r="C29" s="5"/>
      <c r="D29" s="58">
        <f t="shared" si="0"/>
        <v>0</v>
      </c>
      <c r="E29" s="56"/>
      <c r="F29" s="2"/>
      <c r="G29" s="2"/>
      <c r="H29" s="2"/>
      <c r="I29" s="2"/>
      <c r="J29" s="2"/>
      <c r="K29" s="2"/>
      <c r="L29" s="51">
        <f t="shared" si="1"/>
        <v>0</v>
      </c>
      <c r="M29" s="2"/>
      <c r="N29" s="2"/>
      <c r="O29" s="2"/>
      <c r="P29" s="2"/>
      <c r="Q29" s="2"/>
      <c r="R29" s="2"/>
      <c r="S29" s="59">
        <f t="shared" si="2"/>
        <v>0</v>
      </c>
    </row>
    <row r="30" spans="1:19" x14ac:dyDescent="0.25">
      <c r="A30" s="7"/>
      <c r="B30" s="34" t="s">
        <v>24</v>
      </c>
      <c r="C30" s="5"/>
      <c r="D30" s="58">
        <f t="shared" si="0"/>
        <v>0</v>
      </c>
      <c r="E30" s="56"/>
      <c r="F30" s="2"/>
      <c r="G30" s="2"/>
      <c r="H30" s="2"/>
      <c r="I30" s="2"/>
      <c r="J30" s="2"/>
      <c r="K30" s="2"/>
      <c r="L30" s="51">
        <f t="shared" si="1"/>
        <v>0</v>
      </c>
      <c r="M30" s="2"/>
      <c r="N30" s="2"/>
      <c r="O30" s="2"/>
      <c r="P30" s="2"/>
      <c r="Q30" s="2"/>
      <c r="R30" s="2"/>
      <c r="S30" s="59">
        <f t="shared" si="2"/>
        <v>0</v>
      </c>
    </row>
    <row r="31" spans="1:19" x14ac:dyDescent="0.25">
      <c r="A31" s="7"/>
      <c r="B31" s="34" t="s">
        <v>25</v>
      </c>
      <c r="C31" s="5"/>
      <c r="D31" s="58">
        <f t="shared" si="0"/>
        <v>0</v>
      </c>
      <c r="E31" s="56"/>
      <c r="F31" s="2"/>
      <c r="G31" s="2"/>
      <c r="H31" s="2"/>
      <c r="I31" s="2"/>
      <c r="J31" s="2"/>
      <c r="K31" s="2"/>
      <c r="L31" s="51">
        <f t="shared" si="1"/>
        <v>0</v>
      </c>
      <c r="M31" s="2"/>
      <c r="N31" s="2"/>
      <c r="O31" s="2"/>
      <c r="P31" s="2"/>
      <c r="Q31" s="2"/>
      <c r="R31" s="2"/>
      <c r="S31" s="59">
        <f t="shared" si="2"/>
        <v>0</v>
      </c>
    </row>
    <row r="32" spans="1:19" x14ac:dyDescent="0.25">
      <c r="A32" s="7"/>
      <c r="B32" s="34" t="s">
        <v>26</v>
      </c>
      <c r="C32" s="5"/>
      <c r="D32" s="58">
        <f t="shared" si="0"/>
        <v>0</v>
      </c>
      <c r="E32" s="56"/>
      <c r="F32" s="2"/>
      <c r="G32" s="2"/>
      <c r="H32" s="2"/>
      <c r="I32" s="2"/>
      <c r="J32" s="2"/>
      <c r="K32" s="2"/>
      <c r="L32" s="51">
        <f t="shared" si="1"/>
        <v>0</v>
      </c>
      <c r="M32" s="2"/>
      <c r="N32" s="2"/>
      <c r="O32" s="2"/>
      <c r="P32" s="2"/>
      <c r="Q32" s="2"/>
      <c r="R32" s="2"/>
      <c r="S32" s="59">
        <f t="shared" si="2"/>
        <v>0</v>
      </c>
    </row>
    <row r="33" spans="1:19" x14ac:dyDescent="0.25">
      <c r="A33" s="7"/>
      <c r="B33" s="34" t="s">
        <v>27</v>
      </c>
      <c r="C33" s="5"/>
      <c r="D33" s="58">
        <f t="shared" si="0"/>
        <v>0</v>
      </c>
      <c r="E33" s="56"/>
      <c r="F33" s="2"/>
      <c r="G33" s="2"/>
      <c r="H33" s="2"/>
      <c r="I33" s="2"/>
      <c r="J33" s="2"/>
      <c r="K33" s="2"/>
      <c r="L33" s="51">
        <f t="shared" si="1"/>
        <v>0</v>
      </c>
      <c r="M33" s="2"/>
      <c r="N33" s="2"/>
      <c r="O33" s="2"/>
      <c r="P33" s="2"/>
      <c r="Q33" s="2"/>
      <c r="R33" s="2"/>
      <c r="S33" s="59">
        <f t="shared" si="2"/>
        <v>0</v>
      </c>
    </row>
    <row r="34" spans="1:19" x14ac:dyDescent="0.25">
      <c r="A34" s="7"/>
      <c r="B34" s="34" t="s">
        <v>28</v>
      </c>
      <c r="C34" s="5"/>
      <c r="D34" s="58">
        <f t="shared" si="0"/>
        <v>0</v>
      </c>
      <c r="E34" s="56"/>
      <c r="F34" s="2"/>
      <c r="G34" s="2"/>
      <c r="H34" s="2"/>
      <c r="I34" s="2"/>
      <c r="J34" s="2"/>
      <c r="K34" s="2"/>
      <c r="L34" s="51">
        <f t="shared" si="1"/>
        <v>0</v>
      </c>
      <c r="M34" s="2"/>
      <c r="N34" s="2"/>
      <c r="O34" s="2"/>
      <c r="P34" s="2"/>
      <c r="Q34" s="2"/>
      <c r="R34" s="2"/>
      <c r="S34" s="59">
        <f t="shared" si="2"/>
        <v>0</v>
      </c>
    </row>
    <row r="35" spans="1:19" x14ac:dyDescent="0.25">
      <c r="A35" s="7"/>
      <c r="B35" s="34" t="s">
        <v>29</v>
      </c>
      <c r="C35" s="5"/>
      <c r="D35" s="58">
        <f t="shared" si="0"/>
        <v>0</v>
      </c>
      <c r="E35" s="56"/>
      <c r="F35" s="2"/>
      <c r="G35" s="2"/>
      <c r="H35" s="2"/>
      <c r="I35" s="2"/>
      <c r="J35" s="2"/>
      <c r="K35" s="2"/>
      <c r="L35" s="51">
        <f t="shared" si="1"/>
        <v>0</v>
      </c>
      <c r="M35" s="2"/>
      <c r="N35" s="2"/>
      <c r="O35" s="2"/>
      <c r="P35" s="2"/>
      <c r="Q35" s="2"/>
      <c r="R35" s="2"/>
      <c r="S35" s="59">
        <f t="shared" si="2"/>
        <v>0</v>
      </c>
    </row>
    <row r="36" spans="1:19" x14ac:dyDescent="0.25">
      <c r="A36" s="7"/>
      <c r="B36" s="34" t="s">
        <v>30</v>
      </c>
      <c r="C36" s="5"/>
      <c r="D36" s="58">
        <f t="shared" si="0"/>
        <v>0</v>
      </c>
      <c r="E36" s="56"/>
      <c r="F36" s="2"/>
      <c r="G36" s="2"/>
      <c r="H36" s="2"/>
      <c r="I36" s="2"/>
      <c r="J36" s="2"/>
      <c r="K36" s="2"/>
      <c r="L36" s="51">
        <f t="shared" si="1"/>
        <v>0</v>
      </c>
      <c r="M36" s="2"/>
      <c r="N36" s="2"/>
      <c r="O36" s="2"/>
      <c r="P36" s="2"/>
      <c r="Q36" s="2"/>
      <c r="R36" s="2"/>
      <c r="S36" s="59">
        <f t="shared" si="2"/>
        <v>0</v>
      </c>
    </row>
    <row r="37" spans="1:19" x14ac:dyDescent="0.25">
      <c r="A37" s="7"/>
      <c r="B37" s="34" t="s">
        <v>31</v>
      </c>
      <c r="C37" s="5"/>
      <c r="D37" s="58">
        <f t="shared" si="0"/>
        <v>0</v>
      </c>
      <c r="E37" s="56"/>
      <c r="F37" s="2"/>
      <c r="G37" s="2"/>
      <c r="H37" s="2"/>
      <c r="I37" s="2"/>
      <c r="J37" s="2"/>
      <c r="K37" s="2"/>
      <c r="L37" s="51">
        <f t="shared" si="1"/>
        <v>0</v>
      </c>
      <c r="M37" s="2"/>
      <c r="N37" s="2"/>
      <c r="O37" s="2"/>
      <c r="P37" s="2"/>
      <c r="Q37" s="2"/>
      <c r="R37" s="2"/>
      <c r="S37" s="59">
        <f t="shared" si="2"/>
        <v>0</v>
      </c>
    </row>
    <row r="38" spans="1:19" x14ac:dyDescent="0.25">
      <c r="A38" s="7"/>
      <c r="B38" s="34" t="s">
        <v>32</v>
      </c>
      <c r="C38" s="5"/>
      <c r="D38" s="58">
        <f t="shared" si="0"/>
        <v>0</v>
      </c>
      <c r="E38" s="56"/>
      <c r="F38" s="2"/>
      <c r="G38" s="2"/>
      <c r="H38" s="2"/>
      <c r="I38" s="2"/>
      <c r="J38" s="2"/>
      <c r="K38" s="2"/>
      <c r="L38" s="51">
        <f t="shared" si="1"/>
        <v>0</v>
      </c>
      <c r="M38" s="2"/>
      <c r="N38" s="2"/>
      <c r="O38" s="2"/>
      <c r="P38" s="2"/>
      <c r="Q38" s="2"/>
      <c r="R38" s="2"/>
      <c r="S38" s="59">
        <f t="shared" si="2"/>
        <v>0</v>
      </c>
    </row>
    <row r="39" spans="1:19" x14ac:dyDescent="0.25">
      <c r="A39" s="7"/>
      <c r="B39" s="34" t="s">
        <v>33</v>
      </c>
      <c r="C39" s="5"/>
      <c r="D39" s="58">
        <f t="shared" si="0"/>
        <v>0</v>
      </c>
      <c r="E39" s="56"/>
      <c r="F39" s="2"/>
      <c r="G39" s="2"/>
      <c r="H39" s="2"/>
      <c r="I39" s="2"/>
      <c r="J39" s="2"/>
      <c r="K39" s="2"/>
      <c r="L39" s="51">
        <f t="shared" si="1"/>
        <v>0</v>
      </c>
      <c r="M39" s="2"/>
      <c r="N39" s="2"/>
      <c r="O39" s="2"/>
      <c r="P39" s="2"/>
      <c r="Q39" s="2"/>
      <c r="R39" s="2"/>
      <c r="S39" s="59">
        <f t="shared" si="2"/>
        <v>0</v>
      </c>
    </row>
    <row r="40" spans="1:19" x14ac:dyDescent="0.25">
      <c r="A40" s="7"/>
      <c r="B40" s="34" t="s">
        <v>34</v>
      </c>
      <c r="C40" s="5"/>
      <c r="D40" s="58">
        <f t="shared" si="0"/>
        <v>0</v>
      </c>
      <c r="E40" s="56"/>
      <c r="F40" s="2"/>
      <c r="G40" s="2"/>
      <c r="H40" s="2"/>
      <c r="I40" s="2"/>
      <c r="J40" s="2"/>
      <c r="K40" s="2"/>
      <c r="L40" s="51">
        <f t="shared" si="1"/>
        <v>0</v>
      </c>
      <c r="M40" s="2"/>
      <c r="N40" s="2"/>
      <c r="O40" s="2"/>
      <c r="P40" s="2"/>
      <c r="Q40" s="2"/>
      <c r="R40" s="2"/>
      <c r="S40" s="59">
        <f t="shared" si="2"/>
        <v>0</v>
      </c>
    </row>
    <row r="41" spans="1:19" x14ac:dyDescent="0.25">
      <c r="A41" s="7"/>
      <c r="B41" s="34" t="s">
        <v>35</v>
      </c>
      <c r="C41" s="5"/>
      <c r="D41" s="58">
        <f t="shared" si="0"/>
        <v>0</v>
      </c>
      <c r="E41" s="56"/>
      <c r="F41" s="2"/>
      <c r="G41" s="2"/>
      <c r="H41" s="2"/>
      <c r="I41" s="2"/>
      <c r="J41" s="2"/>
      <c r="K41" s="2"/>
      <c r="L41" s="51">
        <f t="shared" si="1"/>
        <v>0</v>
      </c>
      <c r="M41" s="2"/>
      <c r="N41" s="2"/>
      <c r="O41" s="2"/>
      <c r="P41" s="2"/>
      <c r="Q41" s="2"/>
      <c r="R41" s="2"/>
      <c r="S41" s="59">
        <f t="shared" si="2"/>
        <v>0</v>
      </c>
    </row>
    <row r="42" spans="1:19" x14ac:dyDescent="0.25">
      <c r="A42" s="7"/>
      <c r="B42" s="34" t="s">
        <v>36</v>
      </c>
      <c r="C42" s="5"/>
      <c r="D42" s="58">
        <f t="shared" si="0"/>
        <v>0</v>
      </c>
      <c r="E42" s="56"/>
      <c r="F42" s="2"/>
      <c r="G42" s="2"/>
      <c r="H42" s="2"/>
      <c r="I42" s="2"/>
      <c r="J42" s="2"/>
      <c r="K42" s="2"/>
      <c r="L42" s="51">
        <f t="shared" si="1"/>
        <v>0</v>
      </c>
      <c r="M42" s="2"/>
      <c r="N42" s="2"/>
      <c r="O42" s="2"/>
      <c r="P42" s="2"/>
      <c r="Q42" s="2"/>
      <c r="R42" s="2"/>
      <c r="S42" s="59">
        <f t="shared" si="2"/>
        <v>0</v>
      </c>
    </row>
    <row r="43" spans="1:19" x14ac:dyDescent="0.25">
      <c r="A43" s="7"/>
      <c r="B43" s="34" t="s">
        <v>37</v>
      </c>
      <c r="C43" s="5"/>
      <c r="D43" s="58">
        <f t="shared" si="0"/>
        <v>0</v>
      </c>
      <c r="E43" s="56"/>
      <c r="F43" s="2"/>
      <c r="G43" s="2"/>
      <c r="H43" s="2"/>
      <c r="I43" s="2"/>
      <c r="J43" s="2"/>
      <c r="K43" s="2"/>
      <c r="L43" s="51">
        <f t="shared" si="1"/>
        <v>0</v>
      </c>
      <c r="M43" s="2"/>
      <c r="N43" s="2"/>
      <c r="O43" s="2"/>
      <c r="P43" s="2"/>
      <c r="Q43" s="2"/>
      <c r="R43" s="2"/>
      <c r="S43" s="59">
        <f t="shared" si="2"/>
        <v>0</v>
      </c>
    </row>
    <row r="44" spans="1:19" x14ac:dyDescent="0.25">
      <c r="A44" s="7"/>
      <c r="B44" s="34" t="s">
        <v>38</v>
      </c>
      <c r="C44" s="5"/>
      <c r="D44" s="58">
        <f t="shared" si="0"/>
        <v>0</v>
      </c>
      <c r="E44" s="56"/>
      <c r="F44" s="2"/>
      <c r="G44" s="2"/>
      <c r="H44" s="2"/>
      <c r="I44" s="2"/>
      <c r="J44" s="2"/>
      <c r="K44" s="2"/>
      <c r="L44" s="51">
        <f t="shared" si="1"/>
        <v>0</v>
      </c>
      <c r="M44" s="2"/>
      <c r="N44" s="2"/>
      <c r="O44" s="2"/>
      <c r="P44" s="2"/>
      <c r="Q44" s="2"/>
      <c r="R44" s="2"/>
      <c r="S44" s="59">
        <f t="shared" si="2"/>
        <v>0</v>
      </c>
    </row>
    <row r="45" spans="1:19" x14ac:dyDescent="0.25">
      <c r="A45" s="7"/>
      <c r="B45" s="34" t="s">
        <v>73</v>
      </c>
      <c r="C45" s="5"/>
      <c r="D45" s="58">
        <f t="shared" si="0"/>
        <v>0</v>
      </c>
      <c r="E45" s="56"/>
      <c r="F45" s="33"/>
      <c r="G45" s="33"/>
      <c r="H45" s="33"/>
      <c r="I45" s="33"/>
      <c r="J45" s="33"/>
      <c r="K45" s="33"/>
      <c r="L45" s="51">
        <f t="shared" si="1"/>
        <v>0</v>
      </c>
      <c r="M45" s="33"/>
      <c r="N45" s="33"/>
      <c r="O45" s="33"/>
      <c r="P45" s="33"/>
      <c r="Q45" s="33"/>
      <c r="R45" s="33"/>
      <c r="S45" s="59">
        <f t="shared" si="2"/>
        <v>0</v>
      </c>
    </row>
    <row r="46" spans="1:19" x14ac:dyDescent="0.25">
      <c r="A46" s="7"/>
      <c r="B46" s="34" t="s">
        <v>39</v>
      </c>
      <c r="C46" s="5"/>
      <c r="D46" s="58">
        <f t="shared" si="0"/>
        <v>0</v>
      </c>
      <c r="E46" s="56"/>
      <c r="F46" s="2"/>
      <c r="G46" s="2"/>
      <c r="H46" s="2"/>
      <c r="I46" s="2"/>
      <c r="J46" s="2"/>
      <c r="K46" s="2"/>
      <c r="L46" s="51">
        <f t="shared" si="1"/>
        <v>0</v>
      </c>
      <c r="M46" s="2"/>
      <c r="N46" s="2"/>
      <c r="O46" s="2"/>
      <c r="P46" s="2"/>
      <c r="Q46" s="2"/>
      <c r="R46" s="2"/>
      <c r="S46" s="59">
        <f t="shared" si="2"/>
        <v>0</v>
      </c>
    </row>
    <row r="47" spans="1:19" x14ac:dyDescent="0.25">
      <c r="A47" s="7"/>
      <c r="B47" s="34" t="s">
        <v>40</v>
      </c>
      <c r="C47" s="5"/>
      <c r="D47" s="58">
        <f t="shared" si="0"/>
        <v>0</v>
      </c>
      <c r="E47" s="56"/>
      <c r="F47" s="2"/>
      <c r="G47" s="2"/>
      <c r="H47" s="2"/>
      <c r="I47" s="2"/>
      <c r="J47" s="2"/>
      <c r="K47" s="2"/>
      <c r="L47" s="51">
        <f t="shared" si="1"/>
        <v>0</v>
      </c>
      <c r="M47" s="2"/>
      <c r="N47" s="2"/>
      <c r="O47" s="2"/>
      <c r="P47" s="2"/>
      <c r="Q47" s="2"/>
      <c r="R47" s="2"/>
      <c r="S47" s="59">
        <f t="shared" si="2"/>
        <v>0</v>
      </c>
    </row>
    <row r="48" spans="1:19" x14ac:dyDescent="0.25">
      <c r="B48" s="35" t="s">
        <v>42</v>
      </c>
      <c r="C48" s="1" t="s">
        <v>43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2:18" x14ac:dyDescent="0.25">
      <c r="B49" s="1"/>
      <c r="C49" s="1"/>
      <c r="D49" s="2"/>
      <c r="E49" s="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</sheetData>
  <sheetProtection algorithmName="SHA-512" hashValue="3DSWvHPvH6vcoePfYDJVgFKqE43SjUhnxvL0IpD7ET3+EH8aRGwUUm0xqrObSSWDFh3W7ar7AIbT0JSalANLLQ==" saltValue="4fkI8p5+EfIyDDuvo8H/Ug==" spinCount="100000" sheet="1" objects="1" scenarios="1" insertColumns="0" insertRows="0" deleteColumns="0" deleteRows="0" selectLockedCells="1"/>
  <mergeCells count="1">
    <mergeCell ref="D1:E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FCE0-D4DF-4A13-ABA9-180F45B1F34C}">
  <dimension ref="A1:S21"/>
  <sheetViews>
    <sheetView workbookViewId="0">
      <selection activeCell="H8" sqref="H8"/>
    </sheetView>
  </sheetViews>
  <sheetFormatPr defaultRowHeight="15" x14ac:dyDescent="0.25"/>
  <cols>
    <col min="1" max="1" width="23.85546875" bestFit="1" customWidth="1"/>
    <col min="2" max="2" width="3.7109375" customWidth="1"/>
    <col min="3" max="3" width="2.85546875" customWidth="1"/>
    <col min="4" max="4" width="3.28515625" customWidth="1"/>
    <col min="5" max="5" width="2.85546875" customWidth="1"/>
  </cols>
  <sheetData>
    <row r="1" spans="1:19" x14ac:dyDescent="0.25">
      <c r="A1" s="42"/>
      <c r="B1" s="42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</row>
    <row r="2" spans="1:19" x14ac:dyDescent="0.25">
      <c r="A2" s="73" t="s">
        <v>66</v>
      </c>
      <c r="B2" s="42"/>
      <c r="C2" s="40"/>
      <c r="D2" s="40"/>
      <c r="E2" s="40"/>
      <c r="F2" s="67" t="s">
        <v>0</v>
      </c>
      <c r="G2" s="67"/>
      <c r="H2" s="40" t="s">
        <v>76</v>
      </c>
      <c r="I2" s="40" t="s">
        <v>108</v>
      </c>
      <c r="J2" s="40" t="s">
        <v>78</v>
      </c>
      <c r="K2" s="40" t="s">
        <v>79</v>
      </c>
      <c r="L2" s="40" t="s">
        <v>80</v>
      </c>
      <c r="M2" s="40" t="s">
        <v>107</v>
      </c>
      <c r="N2" s="40" t="s">
        <v>106</v>
      </c>
      <c r="O2" s="40" t="s">
        <v>109</v>
      </c>
      <c r="P2" s="40" t="s">
        <v>110</v>
      </c>
      <c r="Q2" s="40" t="s">
        <v>111</v>
      </c>
      <c r="R2" s="40" t="s">
        <v>112</v>
      </c>
      <c r="S2" s="40" t="s">
        <v>113</v>
      </c>
    </row>
    <row r="3" spans="1:19" x14ac:dyDescent="0.25">
      <c r="A3" s="42" t="s">
        <v>103</v>
      </c>
      <c r="B3" s="42" t="s">
        <v>104</v>
      </c>
      <c r="C3" s="74"/>
      <c r="D3" s="40" t="s">
        <v>105</v>
      </c>
      <c r="E3" s="74"/>
      <c r="F3" s="68"/>
      <c r="G3" s="69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</row>
    <row r="4" spans="1:19" x14ac:dyDescent="0.25">
      <c r="A4" s="42" t="s">
        <v>115</v>
      </c>
      <c r="B4" s="42"/>
      <c r="C4" s="41"/>
      <c r="D4" s="40"/>
      <c r="E4" s="41"/>
      <c r="F4" s="70" t="s">
        <v>116</v>
      </c>
      <c r="G4" s="70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60" t="s">
        <v>67</v>
      </c>
      <c r="B5" s="42"/>
      <c r="C5" s="40"/>
      <c r="D5" s="40"/>
      <c r="E5" s="40"/>
      <c r="F5" s="71">
        <f>SUM(H5:S5)</f>
        <v>0</v>
      </c>
      <c r="G5" s="71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</row>
    <row r="6" spans="1:19" x14ac:dyDescent="0.25">
      <c r="A6" s="60" t="s">
        <v>68</v>
      </c>
      <c r="B6" s="42"/>
      <c r="C6" s="40"/>
      <c r="D6" s="40"/>
      <c r="E6" s="40"/>
      <c r="F6" s="71">
        <f t="shared" ref="F6:F8" si="0">SUM(H6:S6)</f>
        <v>0</v>
      </c>
      <c r="G6" s="71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x14ac:dyDescent="0.25">
      <c r="A7" s="60" t="s">
        <v>69</v>
      </c>
      <c r="B7" s="42"/>
      <c r="C7" s="40"/>
      <c r="D7" s="40"/>
      <c r="E7" s="40"/>
      <c r="F7" s="71">
        <f t="shared" si="0"/>
        <v>0</v>
      </c>
      <c r="G7" s="71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:19" x14ac:dyDescent="0.25">
      <c r="A8" s="60" t="s">
        <v>70</v>
      </c>
      <c r="B8" s="42"/>
      <c r="C8" s="40"/>
      <c r="D8" s="40"/>
      <c r="E8" s="40"/>
      <c r="F8" s="71">
        <f t="shared" si="0"/>
        <v>0</v>
      </c>
      <c r="G8" s="71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</row>
    <row r="9" spans="1:19" s="3" customFormat="1" x14ac:dyDescent="0.25">
      <c r="A9" s="43"/>
      <c r="B9" s="43"/>
      <c r="C9" s="43"/>
      <c r="D9" s="43"/>
      <c r="E9" s="43"/>
      <c r="F9" s="66"/>
      <c r="G9" s="66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</row>
    <row r="10" spans="1:19" x14ac:dyDescent="0.25">
      <c r="A10" s="73" t="s">
        <v>14</v>
      </c>
      <c r="B10" s="42"/>
      <c r="C10" s="42"/>
      <c r="D10" s="42"/>
      <c r="E10" s="42"/>
      <c r="F10" s="42"/>
      <c r="G10" s="42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</row>
    <row r="11" spans="1:19" x14ac:dyDescent="0.25">
      <c r="A11" s="42" t="s">
        <v>65</v>
      </c>
      <c r="B11" s="71" t="s">
        <v>64</v>
      </c>
      <c r="C11" s="71"/>
      <c r="D11" s="71"/>
      <c r="E11" s="71"/>
      <c r="F11" s="71" t="s">
        <v>63</v>
      </c>
      <c r="G11" s="71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</row>
    <row r="12" spans="1:19" s="3" customFormat="1" x14ac:dyDescent="0.25">
      <c r="A12" s="43"/>
      <c r="B12" s="66"/>
      <c r="C12" s="66"/>
      <c r="D12" s="66"/>
      <c r="E12" s="66"/>
      <c r="F12" s="66"/>
      <c r="G12" s="66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</row>
    <row r="13" spans="1:19" s="3" customFormat="1" x14ac:dyDescent="0.25">
      <c r="A13" s="43"/>
      <c r="B13" s="66"/>
      <c r="C13" s="66"/>
      <c r="D13" s="66"/>
      <c r="E13" s="66"/>
      <c r="F13" s="66"/>
      <c r="G13" s="66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</row>
    <row r="14" spans="1:19" s="3" customFormat="1" x14ac:dyDescent="0.25">
      <c r="A14" s="43"/>
      <c r="B14" s="66"/>
      <c r="C14" s="66"/>
      <c r="D14" s="66"/>
      <c r="E14" s="66"/>
      <c r="F14" s="66"/>
      <c r="G14" s="66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</row>
    <row r="15" spans="1:19" s="3" customFormat="1" x14ac:dyDescent="0.25">
      <c r="A15" s="43"/>
      <c r="B15" s="66"/>
      <c r="C15" s="66"/>
      <c r="D15" s="66"/>
      <c r="E15" s="66"/>
      <c r="F15" s="66"/>
      <c r="G15" s="66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</row>
    <row r="16" spans="1:19" s="3" customFormat="1" x14ac:dyDescent="0.25">
      <c r="A16" s="43"/>
      <c r="B16" s="66"/>
      <c r="C16" s="66"/>
      <c r="D16" s="66"/>
      <c r="E16" s="66"/>
      <c r="F16" s="66"/>
      <c r="G16" s="66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</row>
    <row r="17" spans="1:19" s="3" customFormat="1" x14ac:dyDescent="0.25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</row>
    <row r="18" spans="1:19" s="3" customFormat="1" x14ac:dyDescent="0.25"/>
    <row r="19" spans="1:19" s="3" customFormat="1" x14ac:dyDescent="0.25"/>
    <row r="20" spans="1:19" s="3" customFormat="1" x14ac:dyDescent="0.25"/>
    <row r="21" spans="1:19" s="3" customFormat="1" x14ac:dyDescent="0.25"/>
  </sheetData>
  <sheetProtection algorithmName="SHA-512" hashValue="thIxH8+Wd55sLgj6gK7N4+7dvZv6HTEdU2XarW8RMOvPeeq6LDShWVz5x6JcKWRAFBCGsZVBWMOPQivvTjqjEQ==" saltValue="+YsiIgW76P6iBQCTYwPFUg==" spinCount="100000" sheet="1" objects="1" scenarios="1" formatRows="0" insertColumns="0" deleteColumns="0" deleteRows="0" selectLockedCells="1"/>
  <mergeCells count="20">
    <mergeCell ref="B16:E16"/>
    <mergeCell ref="F2:G2"/>
    <mergeCell ref="F3:G3"/>
    <mergeCell ref="F5:G5"/>
    <mergeCell ref="F6:G6"/>
    <mergeCell ref="F7:G7"/>
    <mergeCell ref="F8:G8"/>
    <mergeCell ref="F9:G9"/>
    <mergeCell ref="F4:G4"/>
    <mergeCell ref="B12:E12"/>
    <mergeCell ref="B13:E13"/>
    <mergeCell ref="B14:E14"/>
    <mergeCell ref="B15:E15"/>
    <mergeCell ref="B11:E11"/>
    <mergeCell ref="F11:G11"/>
    <mergeCell ref="F12:G12"/>
    <mergeCell ref="F13:G13"/>
    <mergeCell ref="F14:G14"/>
    <mergeCell ref="F15:G15"/>
    <mergeCell ref="F16:G1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61D21-4228-4F60-9D7F-BAB7AFC95A6F}">
  <dimension ref="A1:D33"/>
  <sheetViews>
    <sheetView workbookViewId="0">
      <selection activeCell="B17" sqref="B17"/>
    </sheetView>
  </sheetViews>
  <sheetFormatPr defaultRowHeight="12.75" x14ac:dyDescent="0.2"/>
  <cols>
    <col min="1" max="1" width="44.28515625" style="8" customWidth="1"/>
    <col min="2" max="16384" width="9.140625" style="8"/>
  </cols>
  <sheetData>
    <row r="1" spans="1:4" x14ac:dyDescent="0.2">
      <c r="A1" s="19"/>
      <c r="B1" s="14"/>
      <c r="C1" s="13"/>
    </row>
    <row r="2" spans="1:4" x14ac:dyDescent="0.2">
      <c r="A2" s="20"/>
      <c r="B2" s="17"/>
      <c r="C2" s="12"/>
    </row>
    <row r="3" spans="1:4" x14ac:dyDescent="0.2">
      <c r="A3" s="21" t="s">
        <v>53</v>
      </c>
      <c r="B3" s="17"/>
      <c r="C3" s="12"/>
    </row>
    <row r="4" spans="1:4" ht="14.25" x14ac:dyDescent="0.2">
      <c r="A4" s="22" t="s">
        <v>52</v>
      </c>
      <c r="B4" s="17">
        <v>1</v>
      </c>
      <c r="C4" s="12"/>
      <c r="D4" s="16" t="s">
        <v>61</v>
      </c>
    </row>
    <row r="5" spans="1:4" ht="14.25" x14ac:dyDescent="0.2">
      <c r="A5" s="22" t="s">
        <v>51</v>
      </c>
      <c r="B5" s="17">
        <v>1</v>
      </c>
      <c r="C5" s="12"/>
      <c r="D5" s="10" t="s">
        <v>62</v>
      </c>
    </row>
    <row r="6" spans="1:4" ht="13.5" thickBot="1" x14ac:dyDescent="0.25">
      <c r="A6" s="21" t="s">
        <v>50</v>
      </c>
      <c r="B6" s="61">
        <f>(B5/B4)*100</f>
        <v>100</v>
      </c>
      <c r="C6" s="12"/>
    </row>
    <row r="7" spans="1:4" ht="13.5" thickTop="1" x14ac:dyDescent="0.2">
      <c r="A7" s="23"/>
      <c r="B7" s="17"/>
      <c r="C7" s="12"/>
    </row>
    <row r="8" spans="1:4" x14ac:dyDescent="0.2">
      <c r="A8" s="24"/>
      <c r="B8" s="62"/>
      <c r="C8" s="11"/>
    </row>
    <row r="9" spans="1:4" x14ac:dyDescent="0.2">
      <c r="A9" s="25"/>
      <c r="B9" s="63" t="s">
        <v>0</v>
      </c>
    </row>
    <row r="10" spans="1:4" x14ac:dyDescent="0.2">
      <c r="A10" s="26" t="s">
        <v>49</v>
      </c>
      <c r="B10" s="18"/>
    </row>
    <row r="11" spans="1:4" x14ac:dyDescent="0.2">
      <c r="A11" s="27" t="s">
        <v>48</v>
      </c>
      <c r="B11" s="18">
        <v>0</v>
      </c>
    </row>
    <row r="12" spans="1:4" x14ac:dyDescent="0.2">
      <c r="A12" s="27" t="s">
        <v>120</v>
      </c>
      <c r="B12" s="18" t="s">
        <v>121</v>
      </c>
    </row>
    <row r="13" spans="1:4" x14ac:dyDescent="0.2">
      <c r="A13" s="27" t="s">
        <v>16</v>
      </c>
      <c r="B13" s="18">
        <v>0</v>
      </c>
    </row>
    <row r="14" spans="1:4" x14ac:dyDescent="0.2">
      <c r="A14" s="27" t="s">
        <v>122</v>
      </c>
      <c r="B14" s="18">
        <v>0</v>
      </c>
    </row>
    <row r="15" spans="1:4" x14ac:dyDescent="0.2">
      <c r="A15" s="27" t="s">
        <v>55</v>
      </c>
      <c r="B15" s="18">
        <v>0</v>
      </c>
    </row>
    <row r="16" spans="1:4" x14ac:dyDescent="0.2">
      <c r="A16" s="27" t="s">
        <v>58</v>
      </c>
      <c r="B16" s="18">
        <v>0</v>
      </c>
    </row>
    <row r="17" spans="1:4" x14ac:dyDescent="0.2">
      <c r="A17" s="27" t="s">
        <v>57</v>
      </c>
      <c r="B17" s="18">
        <v>0</v>
      </c>
    </row>
    <row r="18" spans="1:4" x14ac:dyDescent="0.2">
      <c r="A18" s="27" t="s">
        <v>56</v>
      </c>
      <c r="B18" s="18">
        <v>0</v>
      </c>
    </row>
    <row r="19" spans="1:4" x14ac:dyDescent="0.2">
      <c r="A19" s="27" t="s">
        <v>31</v>
      </c>
      <c r="B19" s="18">
        <v>0</v>
      </c>
    </row>
    <row r="20" spans="1:4" x14ac:dyDescent="0.2">
      <c r="A20" s="25"/>
      <c r="B20" s="30">
        <f>SUM(B11:B19)</f>
        <v>0</v>
      </c>
    </row>
    <row r="21" spans="1:4" x14ac:dyDescent="0.2">
      <c r="A21" s="28" t="s">
        <v>47</v>
      </c>
      <c r="B21" s="31">
        <f>B20*B6%</f>
        <v>0</v>
      </c>
    </row>
    <row r="22" spans="1:4" x14ac:dyDescent="0.2">
      <c r="A22" s="26" t="s">
        <v>46</v>
      </c>
      <c r="B22" s="18"/>
      <c r="D22" s="8" t="s">
        <v>59</v>
      </c>
    </row>
    <row r="23" spans="1:4" x14ac:dyDescent="0.2">
      <c r="A23" s="27" t="s">
        <v>45</v>
      </c>
      <c r="B23" s="18"/>
      <c r="D23" s="15" t="s">
        <v>60</v>
      </c>
    </row>
    <row r="24" spans="1:4" x14ac:dyDescent="0.2">
      <c r="A24" s="27" t="s">
        <v>33</v>
      </c>
      <c r="B24" s="18"/>
    </row>
    <row r="25" spans="1:4" x14ac:dyDescent="0.2">
      <c r="A25" s="27" t="s">
        <v>54</v>
      </c>
      <c r="B25" s="18"/>
    </row>
    <row r="26" spans="1:4" x14ac:dyDescent="0.2">
      <c r="A26" s="29"/>
      <c r="B26" s="64"/>
    </row>
    <row r="27" spans="1:4" x14ac:dyDescent="0.2">
      <c r="A27" s="26" t="s">
        <v>44</v>
      </c>
      <c r="B27" s="30">
        <f>SUM(B23:B26)+B21</f>
        <v>0</v>
      </c>
    </row>
    <row r="28" spans="1:4" x14ac:dyDescent="0.2">
      <c r="A28" s="25"/>
    </row>
    <row r="29" spans="1:4" x14ac:dyDescent="0.2">
      <c r="A29" s="25"/>
    </row>
    <row r="30" spans="1:4" x14ac:dyDescent="0.2">
      <c r="A30" s="25"/>
    </row>
    <row r="33" spans="1:1" x14ac:dyDescent="0.2">
      <c r="A33" s="9"/>
    </row>
  </sheetData>
  <sheetProtection algorithmName="SHA-512" hashValue="WRBwYh2ZT4rm7KtzfUKcfmj50fcF669UgCNLakZcFtMvx1p7eTNBJIkZwZrYcZpB/556gZC6drBLy1NJuWR2Kg==" saltValue="m1HgW8EISNY3GT+r3ynFoA==" spinCount="100000" sheet="1" objects="1" scenarios="1" selectLockedCells="1"/>
  <protectedRanges>
    <protectedRange algorithmName="SHA-512" hashValue="fBeq24deAiZSzIPQPcEMXa+Ye5t9YUIuOJl0FApMlrumU67WlWHoTwB+yHKcM2CUdgztTNMYjOkSdBIwPFej3A==" saltValue="XrwMNbL0MvgZvQouyaN+tA==" spinCount="100000" sqref="A2:A29" name="Range1"/>
  </protectedRange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Income</vt:lpstr>
      <vt:lpstr>Expenses</vt:lpstr>
      <vt:lpstr>V&amp;E</vt:lpstr>
      <vt:lpstr>Home Office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Aven Box</cp:lastModifiedBy>
  <dcterms:created xsi:type="dcterms:W3CDTF">2020-08-05T15:50:08Z</dcterms:created>
  <dcterms:modified xsi:type="dcterms:W3CDTF">2022-05-20T10:49:01Z</dcterms:modified>
</cp:coreProperties>
</file>